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C:\Users\ChandraS\Desktop\Finance ERP\Handover from Joy\Revised 1 RFP\Cleaned version\"/>
    </mc:Choice>
  </mc:AlternateContent>
  <xr:revisionPtr revIDLastSave="0" documentId="13_ncr:1_{81B9F6F4-2699-45E0-BC67-22437AD80336}" xr6:coauthVersionLast="47" xr6:coauthVersionMax="47" xr10:uidLastSave="{00000000-0000-0000-0000-000000000000}"/>
  <bookViews>
    <workbookView xWindow="-120" yWindow="-120" windowWidth="20730" windowHeight="11040" xr2:uid="{B574FB08-7249-494B-B715-C4BA44426C1A}"/>
  </bookViews>
  <sheets>
    <sheet name="Cover" sheetId="2" r:id="rId1"/>
    <sheet name="Index" sheetId="3" r:id="rId2"/>
    <sheet name="Functional_Scope" sheetId="1" r:id="rId3"/>
    <sheet name="Technical_Specification" sheetId="4" r:id="rId4"/>
    <sheet name="SLA" sheetId="5" r:id="rId5"/>
    <sheet name="Training" sheetId="6" r:id="rId6"/>
  </sheets>
  <definedNames>
    <definedName name="_xlnm._FilterDatabase" localSheetId="2" hidden="1">Functional_Scope!$C$7:$L$108</definedName>
    <definedName name="_xlnm._FilterDatabase" localSheetId="3" hidden="1">Technical_Specification!$C$7:$F$188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 i="1" l="1"/>
  <c r="B2" i="6"/>
  <c r="B2" i="5"/>
  <c r="B2" i="4"/>
  <c r="B2" i="3"/>
  <c r="C9" i="2"/>
</calcChain>
</file>

<file path=xl/sharedStrings.xml><?xml version="1.0" encoding="utf-8"?>
<sst xmlns="http://schemas.openxmlformats.org/spreadsheetml/2006/main" count="1094" uniqueCount="425">
  <si>
    <t>#</t>
  </si>
  <si>
    <t>Components</t>
  </si>
  <si>
    <t>Particulars</t>
  </si>
  <si>
    <t>Details</t>
  </si>
  <si>
    <t>Off the Shelf</t>
  </si>
  <si>
    <t>Customization of existing off-the shelf functionality</t>
  </si>
  <si>
    <t>Requires new development for the product</t>
  </si>
  <si>
    <t>Not Feasibile/Available</t>
  </si>
  <si>
    <t>Remarks</t>
  </si>
  <si>
    <t>-</t>
  </si>
  <si>
    <t>Audit Trail</t>
  </si>
  <si>
    <t>Reporting</t>
  </si>
  <si>
    <t>Automatic interest calculation on overdue invoices</t>
  </si>
  <si>
    <t>TDS return related reports</t>
  </si>
  <si>
    <t>GST 2A reconciliation</t>
  </si>
  <si>
    <t>Maker / Checker in the system</t>
  </si>
  <si>
    <t>Segregation of roles and responsibilities in the access control</t>
  </si>
  <si>
    <t>Automatic TDS deduction as per applicable rates</t>
  </si>
  <si>
    <t>Vendor management system from TDS and GST angle</t>
  </si>
  <si>
    <t>Cost centre reporting and accounting</t>
  </si>
  <si>
    <t>Allocation of common costs at data entry level and month end as per defined rule</t>
  </si>
  <si>
    <t>Invoicing</t>
  </si>
  <si>
    <t>Overdue</t>
  </si>
  <si>
    <t>Banking</t>
  </si>
  <si>
    <t>H2H</t>
  </si>
  <si>
    <t>TDS</t>
  </si>
  <si>
    <t>GST</t>
  </si>
  <si>
    <t>Reconciliation</t>
  </si>
  <si>
    <t>Vendor Management</t>
  </si>
  <si>
    <t>TDS/GST</t>
  </si>
  <si>
    <t>Cost Centre Reporting</t>
  </si>
  <si>
    <t>Allocation</t>
  </si>
  <si>
    <t>E-Invoicing</t>
  </si>
  <si>
    <t>Sales Orders</t>
  </si>
  <si>
    <t>Purchase Orders</t>
  </si>
  <si>
    <t>Inventory</t>
  </si>
  <si>
    <t>Financial Control</t>
  </si>
  <si>
    <t>Expenses</t>
  </si>
  <si>
    <t>Banking API Integration</t>
  </si>
  <si>
    <t>Online Payments</t>
  </si>
  <si>
    <t>Automation</t>
  </si>
  <si>
    <t>Vendor Portal</t>
  </si>
  <si>
    <t>Monthly Balance Sheet</t>
  </si>
  <si>
    <t>Auto-Invoicing</t>
  </si>
  <si>
    <t>Transactional Approvals</t>
  </si>
  <si>
    <t>Payroll processing</t>
  </si>
  <si>
    <t>Tax Management</t>
  </si>
  <si>
    <t>TDS Management</t>
  </si>
  <si>
    <t>General Ledger</t>
  </si>
  <si>
    <t>Accounts Receivable</t>
  </si>
  <si>
    <t>Accounts Payable</t>
  </si>
  <si>
    <t>Fixed Asset Management</t>
  </si>
  <si>
    <t>Report for failed mails or bounced mails with reasons</t>
  </si>
  <si>
    <t>Scheduled reminders to clients for payment of outstanding dues as per format selected</t>
  </si>
  <si>
    <t>Auto-Interest Calculation</t>
  </si>
  <si>
    <t>User Management</t>
  </si>
  <si>
    <t>Cost Centre</t>
  </si>
  <si>
    <t>TDS &amp; GST</t>
  </si>
  <si>
    <t>Automatic Revenue Recognition</t>
  </si>
  <si>
    <t>Entry Level reportimg</t>
  </si>
  <si>
    <t xml:space="preserve">Maker / Checker in the system </t>
  </si>
  <si>
    <t xml:space="preserve">Segregation of roles and responsibilities in the access control </t>
  </si>
  <si>
    <t xml:space="preserve">Automatic TDS deduction as per applicable rates </t>
  </si>
  <si>
    <t xml:space="preserve">Allocation of common costs at data entry level and month end as per defined rule </t>
  </si>
  <si>
    <t>Automatic revenue recognition entries as per defined rule for advances received or advance invoicing</t>
  </si>
  <si>
    <t>Auto Deduction Expense</t>
  </si>
  <si>
    <t>Various</t>
  </si>
  <si>
    <t>Automatic booking of prepaid expense entry each month based on period defined for expense</t>
  </si>
  <si>
    <t>Debtors MIS, aging report, collections report, DSO and CER ratio calculations</t>
  </si>
  <si>
    <t>Grouping</t>
  </si>
  <si>
    <t>Alerts</t>
  </si>
  <si>
    <t>Creditors MIS, aging report, MSME identification and report on delayed payments etc.</t>
  </si>
  <si>
    <t>Grouping of debtors separately based on service category or as defined</t>
  </si>
  <si>
    <t>Limits</t>
  </si>
  <si>
    <t>Alerts for violation of rules or attempt to bypass etc.</t>
  </si>
  <si>
    <t>Alert for exceeding budget or limit set</t>
  </si>
  <si>
    <t>Auto response to clients and RMs on booking of receipts, TDS credit or reversal of any credits</t>
  </si>
  <si>
    <t>Mailers</t>
  </si>
  <si>
    <t>Monthly mail statement of accounts to clients</t>
  </si>
  <si>
    <t>Failed Mails</t>
  </si>
  <si>
    <t>Bank reco of payments as well as receipts through virtual codes</t>
  </si>
  <si>
    <t>We should be allowed to have multiple entities in single instance – there can be some additional commercials prorate rather than having a full instance separate.</t>
  </si>
  <si>
    <t>Multiple Entities</t>
  </si>
  <si>
    <t>Master</t>
  </si>
  <si>
    <t>Validation</t>
  </si>
  <si>
    <t>Validation rules for blocking payments to vendors who are defaulters in GST payments / return filing</t>
  </si>
  <si>
    <t>Book Investments</t>
  </si>
  <si>
    <t>Check inventory module to book investments i.e. with date of purchase, cost, quantity etc.</t>
  </si>
  <si>
    <t>Invoice with additional attachment (FAQ and Calculation in PDF or excel format) send to client</t>
  </si>
  <si>
    <t>Additional Pages</t>
  </si>
  <si>
    <t xml:space="preserve">Customisation for Fixed Assets register </t>
  </si>
  <si>
    <t>Customization</t>
  </si>
  <si>
    <t xml:space="preserve">Process of Master creation &amp; invoice entries for B2C (individual) transaction. Currently master not created for B2C (individual) parties. Single consolidated entry passed in tally and invoices prepared &amp; sent manually to individuals on their email ID. </t>
  </si>
  <si>
    <t>Can we customise Tax Invoice format.</t>
  </si>
  <si>
    <t>Backdated Restriction</t>
  </si>
  <si>
    <t>Restriction of IRN generation on Backdated Invoices after specified date</t>
  </si>
  <si>
    <t xml:space="preserve">Fixed Asset Module ( with Location of Asset for Physical Verification ) along with Depreciation calculation ( As per Companies Act &amp; as per I.T. Act </t>
  </si>
  <si>
    <t>Depreciation &amp; Location</t>
  </si>
  <si>
    <t>Creditors Ageing report &amp; reversal of expenses provision for more than one year to be tracked.</t>
  </si>
  <si>
    <t>Reversal of Expenses</t>
  </si>
  <si>
    <t>Billing</t>
  </si>
  <si>
    <t>Monthly P &amp; L</t>
  </si>
  <si>
    <t>Access Restriction</t>
  </si>
  <si>
    <t>Balance Sheet</t>
  </si>
  <si>
    <t>P &amp; L</t>
  </si>
  <si>
    <t>Control, restricted Access</t>
  </si>
  <si>
    <t>TDS Returns</t>
  </si>
  <si>
    <t>All relevant Features as per Industry Standard to be available</t>
  </si>
  <si>
    <t>Tax Audit Reports</t>
  </si>
  <si>
    <t>Business Intelligence Module, Management dashboards Module</t>
  </si>
  <si>
    <t>Budgeting</t>
  </si>
  <si>
    <t>National Securities Depository Limited</t>
  </si>
  <si>
    <t>Functional Scope &amp; Technical Specifications</t>
  </si>
  <si>
    <t/>
  </si>
  <si>
    <t>NSDL</t>
  </si>
  <si>
    <t>Index</t>
  </si>
  <si>
    <t>Scope</t>
  </si>
  <si>
    <t>F1</t>
  </si>
  <si>
    <t>Functional
Scope</t>
  </si>
  <si>
    <t>F2</t>
  </si>
  <si>
    <t>F3</t>
  </si>
  <si>
    <t>F4</t>
  </si>
  <si>
    <t>F5</t>
  </si>
  <si>
    <t>F6</t>
  </si>
  <si>
    <t>F7</t>
  </si>
  <si>
    <t>F8</t>
  </si>
  <si>
    <t>F9</t>
  </si>
  <si>
    <t>F10</t>
  </si>
  <si>
    <t>F11</t>
  </si>
  <si>
    <t>F12</t>
  </si>
  <si>
    <t>T1</t>
  </si>
  <si>
    <t>Technical
Scope</t>
  </si>
  <si>
    <t>Architecture Requirement</t>
  </si>
  <si>
    <t>T2</t>
  </si>
  <si>
    <t>System Administration</t>
  </si>
  <si>
    <t>T3</t>
  </si>
  <si>
    <t>T4</t>
  </si>
  <si>
    <t>Infrastructure</t>
  </si>
  <si>
    <t>T5</t>
  </si>
  <si>
    <t>Security Requirements</t>
  </si>
  <si>
    <t>T6</t>
  </si>
  <si>
    <t>Cloud Deployment</t>
  </si>
  <si>
    <t>T7</t>
  </si>
  <si>
    <t>Hardware Requirements</t>
  </si>
  <si>
    <t>T8</t>
  </si>
  <si>
    <t>Database</t>
  </si>
  <si>
    <t>T9</t>
  </si>
  <si>
    <t>Application Performance &amp; Scalability</t>
  </si>
  <si>
    <t>T10</t>
  </si>
  <si>
    <t>Documentation &amp; Training Requirements</t>
  </si>
  <si>
    <t>S1</t>
  </si>
  <si>
    <t>SLA</t>
  </si>
  <si>
    <t>Tr1</t>
  </si>
  <si>
    <t>Training</t>
  </si>
  <si>
    <t>Go Back to Index</t>
  </si>
  <si>
    <t>Technical Specifications</t>
  </si>
  <si>
    <t>Responses to the requirement 
or
Compliant to the required technical specification (Yes/No)</t>
  </si>
  <si>
    <t>Remarks if any</t>
  </si>
  <si>
    <t>Specify the Web Server, Application Platform &amp; DB Details</t>
  </si>
  <si>
    <t>Product Customization Certification Training shall be provided by OEM</t>
  </si>
  <si>
    <t>Specify the mode of Data Security of the application available</t>
  </si>
  <si>
    <t>Restricted read/write(create/update) access to menus based on user profiles</t>
  </si>
  <si>
    <t>Passwords should be stored in the database in an encrypted format.</t>
  </si>
  <si>
    <t>Session timeout configuration to be made available</t>
  </si>
  <si>
    <t>Prevent concurrent access to the system from the same user ID</t>
  </si>
  <si>
    <t>The application should be configured to manage and provide access control to different users so that not all users should be able to access all the sub-applications</t>
  </si>
  <si>
    <t>The application should be configured to be deployed as a secured, managed desktop, allowing agents access to only the programs they are allowed to use</t>
  </si>
  <si>
    <t>The application should connect to AD for user authentication</t>
  </si>
  <si>
    <t>The Solution should be deployed on the Cloud architecture which is MEITY certified with the adaptability to the on-demand up-scaling and down-scaling and seamless failover movements of the instances.</t>
  </si>
  <si>
    <t>SIT/UAT/DEV should be installed separately</t>
  </si>
  <si>
    <t>The proposed solution should be capable to balance the load between multiple active instances. Bidder to explain how this is being achieved.</t>
  </si>
  <si>
    <t>Security controls must be ensured to avoid malpractices and fraud attempts</t>
  </si>
  <si>
    <t>Encryption of the repository: support strong encryption of content stored on the file system</t>
  </si>
  <si>
    <t>Should support strong 2-factor authentication technology (adopt internationally accepted and published security standards that are not deprecated/ demonstrated to be insecure/ vulnerable)</t>
  </si>
  <si>
    <t>The system shall provide support for Active Directory &amp; LDAP support for integrating with directory services</t>
  </si>
  <si>
    <t>Must support HTTPS with TLS v1.2 and above ( with Strong ciphers - internationally accepted and published security standards that are not deprecated/ demonstrated to be insecure/ vulnerable )</t>
  </si>
  <si>
    <t>Exposed API must support security standards OAuth / JWT etc as well as adhere to NSDL/SEBI's security guidelines/policy</t>
  </si>
  <si>
    <t>The product should have been developed using a secure development lifecycle and appropriate proof of recent Security/penetration testing results should be provided</t>
  </si>
  <si>
    <t>Bidder should provide information on the data protection policies and data privacy policies of the product</t>
  </si>
  <si>
    <t>Bidder to specify how the data can be archived in the NSDL premises</t>
  </si>
  <si>
    <t>The Bidder’s/Bidder’s CSP-Data Center should conform to at least Tier III standard (preferably certified under TIA 942 or Uptime Institute certifications by a 3rd party) and implement tool-based processes based on ITIL standards</t>
  </si>
  <si>
    <t>The NOC and SOC facility must be within India for the Bidder’s Cloud Environments</t>
  </si>
  <si>
    <t>The Bidder’s/Bidder’s CSP shall be responsible for ensuring that all data functions and processing are performed within the boundaries of India</t>
  </si>
  <si>
    <t>The Bidder’s/Bidder’s CSP shall be responsible to ensure that the services offered from SaaS provide a mechanism to authenticate and authorize users</t>
  </si>
  <si>
    <t>The Bidder’s/Bidder’s CSP shall ensure that services offered under SaaS support encryption algorithms like AES256 and higher</t>
  </si>
  <si>
    <t>The Bidder must provide the data along with audit trails periodically as per NSDL’s requirements</t>
  </si>
  <si>
    <t>Bidder to support in transition process post notice by NSDL and support in data migration at no additional cost to NSDL</t>
  </si>
  <si>
    <t>Detailed specifications for detailed hardware should be provided</t>
  </si>
  <si>
    <t>Should support compression tiering so that colder (Less frequently accessed) data is compressed to a greater level than actively accessed data in storage</t>
  </si>
  <si>
    <t>Should support parallel backup and recovery operations</t>
  </si>
  <si>
    <t>Should support compressed backup</t>
  </si>
  <si>
    <t>Support full and partial recovery</t>
  </si>
  <si>
    <t>Support point in time recovery</t>
  </si>
  <si>
    <t>Automatic/Manual tools for Back up and Recovery operations</t>
  </si>
  <si>
    <t>Should support set up of retention period for different types of data</t>
  </si>
  <si>
    <t>Should support manual/automatic archival of data as per defined intervals</t>
  </si>
  <si>
    <t>Should support authentication of users</t>
  </si>
  <si>
    <t>Ability to generate reports in Application via SSRS Services or using SQL Query from Backend</t>
  </si>
  <si>
    <t>Ability to drill down the Reports</t>
  </si>
  <si>
    <t>Ability to generate a summarized report from an existing report by normal users</t>
  </si>
  <si>
    <t>Ability to incorporate Graphical Representation in Reports.</t>
  </si>
  <si>
    <t>Facility to create Reports from the Tool by NSDL IT team using SQL Queries/any Scripting Language/GUI Based Platform or another Object Oriented Language.</t>
  </si>
  <si>
    <t>Ability to create a content Repository for all Lead Management &amp; Service Modules.</t>
  </si>
  <si>
    <t>Training should be of vendor/OEM certification level standard on the delivered solution with certification training materials.</t>
  </si>
  <si>
    <t>No penalty</t>
  </si>
  <si>
    <t xml:space="preserve">98% =&lt; A &lt; 99% </t>
  </si>
  <si>
    <t xml:space="preserve">A &lt; 98% </t>
  </si>
  <si>
    <t xml:space="preserve">Notes: </t>
  </si>
  <si>
    <t>Training Requirements</t>
  </si>
  <si>
    <t xml:space="preserve">The Vendor will be responsible to train all users as identified by the NSDL. There will be no limit on the number of these employees to be trained or the number and size of the batches to be conducted. </t>
  </si>
  <si>
    <t>The Vendor will be responsible for providing ongoing training at defined intervals to the identified NSDL personnel.</t>
  </si>
  <si>
    <t>Specify the model of deployment of the solution (On-Premise/Cloud). If the proposed solution is supported in Cloud and On-Premises models, it can be mentioned separately in response.</t>
  </si>
  <si>
    <t>Specify whether the Physical Server/VM is supported for Deployment</t>
  </si>
  <si>
    <t>Specify Hardware Specifications needed with the Architecture Diagram, Network Diagram, Schema Design, and Functional Specification Document of the solution for the proposed implementation</t>
  </si>
  <si>
    <t>Benchmark on minimum Bandwidth (in kbps) required for accessing the application smoothly.</t>
  </si>
  <si>
    <t>Maximum memory used by the application on Client Side</t>
  </si>
  <si>
    <t>Benchmark on Solution Performance in terms of CPU, Memory, application Page load time, etc.</t>
  </si>
  <si>
    <t>Specify the Client Machine configuration required to access ERP Solution smoothly</t>
  </si>
  <si>
    <t>Specify the List of Supported Browsers for accessing the solution with Base version details in each browser</t>
  </si>
  <si>
    <t>Specify the End of Life of the present version of the software proposed</t>
  </si>
  <si>
    <t>Ability to encrypt Personally Identifiable Information (PII) of Customer Data in a Database</t>
  </si>
  <si>
    <t>Availability of custom web portal from ERP Application which can be deployed in DMZ server &amp; intranet zone</t>
  </si>
  <si>
    <t>The solution should provide a UI for System Administration</t>
  </si>
  <si>
    <t>The solution should provide remote server administration</t>
  </si>
  <si>
    <t>The solution should encrypt user passwords</t>
  </si>
  <si>
    <t>The solution should have an archival process that is automated (scheduled) by administrators</t>
  </si>
  <si>
    <t>The solution should maintain an audit trail</t>
  </si>
  <si>
    <t>The solution should maintain a log for all transactions/changes</t>
  </si>
  <si>
    <t>The solution should facilitate defining security (read, write, delete, edit) at multiple levels e.g. User, Role / Group, Menu, Menu Item, Form/Page, Field, etc.</t>
  </si>
  <si>
    <t>The solution should maintain error logs</t>
  </si>
  <si>
    <t>The solution should maintain unique error codes</t>
  </si>
  <si>
    <t>Complete and comprehensive security from unauthorized access and misuse should be available along with a necessary audit trail detailing every user’s activity.</t>
  </si>
  <si>
    <t>Password policies should be configurable in the application, and as well comply with the NSDL password policy</t>
  </si>
  <si>
    <t>The system must provide Maker/Checker facility</t>
  </si>
  <si>
    <t>The system must support many levels of users</t>
  </si>
  <si>
    <t>The system must provide for data confidentiality/integrity</t>
  </si>
  <si>
    <t>The solution should provide security of data at Rest</t>
  </si>
  <si>
    <t>The solution should provide security of data in motion</t>
  </si>
  <si>
    <t xml:space="preserve">The application should be configured such that access to the customer information must support user-level authentication and access rights </t>
  </si>
  <si>
    <t>The application should be implemented to delegate some additional functionality at the user level, e.g.: change password functionality should be given to the user</t>
  </si>
  <si>
    <t>The application should be configured to enforce role-based access based on users, groups, roles, etc. The application should be configured to set up users, groups, roles, and permissions</t>
  </si>
  <si>
    <t>The application should be configured such that access to the customer information must support user-level authentication and access rights</t>
  </si>
  <si>
    <t>The application should be configured in such that the same screens and system function shall be available with role-based access in place (i.e. a person can only access nodules for which they have permission)</t>
  </si>
  <si>
    <t>Data retention:
Archiving: As per the NSDL’s policy
Retained online: As per the NSDL’s policy</t>
  </si>
  <si>
    <t xml:space="preserve">During a disaster, the DR system should cover 100% of demands as production during the disaster. </t>
  </si>
  <si>
    <t>Service provider to provide full details of cloud service to host the solution on the cloud.</t>
  </si>
  <si>
    <t>Web, application, and database components should be installed separately</t>
  </si>
  <si>
    <t xml:space="preserve">The solution should meet RTO - RPO and Availability requirements as per NSDL’s policy/ requirement. The service provider should prove how the solution can meet this requirement.
RPO: As per the NSDL’s policy
RTO: As per the NSDL’s policy </t>
  </si>
  <si>
    <t>When required, the Service Provider should address end-to-end setup of the Product/Solution but not be limited to maintenance/support activities such as installation, configuration, upgrade, patch update, addressing of VAPT/Audit observations, resolving technical/performances issues, etc both at NSDL's SIT/UAT/DEV and NSDL's production environment without any additional cost to NSDL except AMC/ATS and cost of deployed resources(support personnel/developer) to NSDL.</t>
  </si>
  <si>
    <t>The proposed solution must be compatible with all browsers but not limited to IE (minimum IE 11 onward), Microsoft’s Edge, Firefox, Chrome, Safari, etc</t>
  </si>
  <si>
    <t>The proposed solution must be compatible with web standards but not limited to W3C ( HTML, CSS, SVG, XML, Web Services), W3C-WCAG, JavaScript, etc</t>
  </si>
  <si>
    <t>In the normal scenario, Bidder describes the way the configuration, log, configure parameters, or software are synchronized to other components (to HA and DR components).</t>
  </si>
  <si>
    <t>The solution should be deployed on High availability architecture with a minimum of the following requirement:-
 Component level High availability so that the server/instance will not be affected due to failure of one disk/power/processor Node/instance level High availability so that the availability of the solution will not be affected due to the failure of one Node/instance within the same DC. Datacenter level High availability so that the availability of the solution will not be affected due to the unavailability/disaster situation at one Datacenter. Bidder to explain how the above will be achieved</t>
  </si>
  <si>
    <t>The new application/feature/patch/hotfix or any configuration changes should be synchronized across servers/instances having the same function in DC and DR.</t>
  </si>
  <si>
    <t>The bidder is required to provide archiving and backup of data. Bidder to describe how it will be achieved</t>
  </si>
  <si>
    <t>The solution should support the implementation of baseline security configurations for Applications/Devices/supporting firmware/drivers/SDK under the best industry practices &amp; NSDL's approved baseline documents</t>
  </si>
  <si>
    <t>Compliance with security best practices may be monitored by periodic security audits performed by or on behalf of NSDL. These audits plan to include but are not limited to, a review of access &amp; authorization procedures, physical security controls, input/output controls, DB controls, backup and recovery procedures, network security controls, and program change controls</t>
  </si>
  <si>
    <t>NSDL/ NSDL's impaneled auditors reserve the right to audit the successful bidder's premises and platform used for ERP Solution development and its associated hardware/ software</t>
  </si>
  <si>
    <t>User names and passwords must be hashed or encrypted at storage as well as before passing them over the network for authentication purposes. Encryption should conform to at least SHA2+Salt (Encryption technique- adopt internationally accepted and published security standards that are not deprecated/ demonstrated to be insecure/vulnerable)</t>
  </si>
  <si>
    <t>Should support at least 256-bit encryption between web browser &amp; web server front end (Internet &amp; Intranet)</t>
  </si>
  <si>
    <t>The system should provide the capability to protect sensitive information e.g. (any customer-related information) that must be shared by email. Information should be protected both during and after the delivery. Email and attachments should be kept confidential and temper-proof no matter where they are distributed and stored.</t>
  </si>
  <si>
    <t>The product should support web services standards namely WS specifications from OASIS and W3C/REST service with security standards required by NSDL/SEBI</t>
  </si>
  <si>
    <t>The application should provide role-based authorization which should be enforced through proper session management or privilege check for every action</t>
  </si>
  <si>
    <t>Solution and Exposed API must adhere to the Information Security(IS) requirement/policy of the NSDL/SEBI's security requirements</t>
  </si>
  <si>
    <t>Service Provider must address Common Vulnerabilities and Exposures (CVE), advisories from CERT-IN, and IS's Security/audit observations as per the NSDL’s requirement without any additional cost to NSDL during the implementation/ entire contract period</t>
  </si>
  <si>
    <t>The solution must adhere to Data localization norms and privacy protection norms as per our NSDL's Statutory and Regulatory requirements including laws of the land</t>
  </si>
  <si>
    <t>The system should support for effective dual control (maker/checker) for all administrative activity and system changes level activity</t>
  </si>
  <si>
    <t>The system should support session management to Log out the user after a set period of inactivity</t>
  </si>
  <si>
    <t>The system should support the option to mask Customer-PII(Personally Identifiable Information) from the report/Application ( i.e. Masking Card Information etc. as applicable.)</t>
  </si>
  <si>
    <t>Controls should be in place to prevent Data Leakage and to ensure the confidentiality and integrity of the NSDL's data</t>
  </si>
  <si>
    <t>Critical Fields must be secured using a strong crypto algorithm (Encryption technique- adopt internationally accepted and published security standards that are not deprecated/ demonstrated to be insecure/ vulnerable) during all phases of data - at rest, in motion, in use</t>
  </si>
  <si>
    <t>For Cloud-based deployment models, the vendor has to provide all the Audit Certifications as required by NSDL on data center, solution, data security, and access control. Further, any additional document required by the NSDL in terms of data privacy, information security, or geographic locations needs to be made available. This would not be construed as an alternative to NSDL/Regulator’s right to audit.</t>
  </si>
  <si>
    <t>Currently, NSDL is looking for a cloud-based deployment of the proposed solution, however, the proposed solution should offer flexibility to support both cloud and on-premise deployment. Bidders are to provide their description of the possible cloud offerings for the proposed solutions in detail as part of their proposal.</t>
  </si>
  <si>
    <t>The proposed solution should provide capabilities to monitor critical application service availability and alert the servers hosted on the private/public cloud</t>
  </si>
  <si>
    <t>The solution should be capable of intelligent placement for workloads on the cloud setup so that the load gets distributed dynamically without any manual intervention and get efficient performance. This should be an integral part of the solution and should not insist on any specific hardware make or model</t>
  </si>
  <si>
    <t>Bidder should provide information on how and where the primary data is stored as well as where is secondary back up done</t>
  </si>
  <si>
    <t>Bidder to specify in detail how the data is encrypted both in motion, in Use, and at rest - standards used for encryption should be specified</t>
  </si>
  <si>
    <t>Bidder should segregate NSDL data from the others in a public cloud environment. Bidder to mention how this is being achieved.</t>
  </si>
  <si>
    <t>The platform should support the ability to access application instance logs. If there is a lead time bidder mention the same.</t>
  </si>
  <si>
    <t>Bidder should provide a list of the latest security certification of their private/public Cloud service provider (CSP) and their validity - NIST, CSA, PCI DSS, IT ACT 2008 and amendments, India Data Privacy Bill, MEITY certification</t>
  </si>
  <si>
    <t>Bidder and CSP should be compliant with the law of India and a contract will be signed with India Entity.</t>
  </si>
  <si>
    <t>Bidder to confirm that it acquires no rights or licenses, including without limitation intellectual property rights or licenses, to use the data for its purposes under the transaction</t>
  </si>
  <si>
    <t>Bidder to mention how data is isolated and purged in case the solution is deployed in a multi-tenant environment</t>
  </si>
  <si>
    <t>The bidder should provide information about how security patches and upgrades are applied to the product.</t>
  </si>
  <si>
    <t>Cloud Service Providers should be STQC audited and empaneled and offer all services from India as per guidelines of Meity</t>
  </si>
  <si>
    <t>The Primary and DR Data Centre (Cloud) shall be physically located in India. The proposed Datacenter for DR should be in different seismic zones. The data should not be transferred outside of the country’s boundary by any means.</t>
  </si>
  <si>
    <t>The Bidder’s/Bidder’s CSP should comply with the latest Cloud Security ISO Standard ISO 27017:2015 and Privacy Standard ISO 27018:2015</t>
  </si>
  <si>
    <t>Cloud services under the SaaS model shall only be offered from Data Centers audited and qualified by STQC under the Cloud Services Empanelment process.</t>
  </si>
  <si>
    <t>SaaS solutions/services offered to NSDL shall have in-built functionality to integrate with existing authentication mechanisms like Active-Directory</t>
  </si>
  <si>
    <t>The Bidder’s/Bidder’s CSP shall ensure that any service offered from SaaS is monitored, controlled, and administered using a web-based tool with visibility to NSDL</t>
  </si>
  <si>
    <t>The Bidder’s/Bidder’s CSP shall ensure that services offered under SaaS are available with automatic scale-up (adding more resources to handle demand) and scale-out (adding more systems to handle demand) to meet NSDL’s performance requirements.</t>
  </si>
  <si>
    <t>The Bidder’s/Bidder’s CSP shall ensure that services offered under SaaS are enabled with data loss prevention tools and the capability to monitor data flow.</t>
  </si>
  <si>
    <t>The Bidder’s/Bidder’s CSP shall ensure that services offered under SaaS provide tools/capability for encryption of data-at-rest, data-in-processing/use, and data-in-transit.</t>
  </si>
  <si>
    <t>Bidder to support in deporting data from the cloud due to regulatory/statutory mandates at no additional cost to NSDL</t>
  </si>
  <si>
    <t>Bidder to mention the mechanism to make sure that the NSDL’s data is erased properly post-transition.</t>
  </si>
  <si>
    <t>Specify the configurations including the core, memory, and storage required along with any other specific configurations for the VM/ Physical server</t>
  </si>
  <si>
    <t>Specify the suitable hardware and supporting software that shall deliver the best throughput and performance considering the present volumes and the sizing proposed. Algorithms used for capacity sizing need to be shared</t>
  </si>
  <si>
    <t>The database should support horizontal and vertical scalability to support future increases in transaction volumes and increase in the number of concurrent users</t>
  </si>
  <si>
    <t>To support high availability and performance, the system should support active/active as well as active/passive clustering. It should also support adding additional nodes to the cluster</t>
  </si>
  <si>
    <t>Should support tiering of data as per data availability and performance requirements. Most critical and frequently accessed data should be available in tiers that support high performance and so on.</t>
  </si>
  <si>
    <t>Support full, incremental, and partial backups</t>
  </si>
  <si>
    <t>Should support repository-level as well as file-level encryption/Decryption</t>
  </si>
  <si>
    <t>What is the benchmark value of TPS for invoice generation in the proposed application</t>
  </si>
  <si>
    <t>Ability to handle the large volume of emails to be sent from the application</t>
  </si>
  <si>
    <t>Ability to integrate with existing API of Notification engine for sending Emails &amp; Invoices</t>
  </si>
  <si>
    <t>Logging, Monitoring, and Reporting</t>
  </si>
  <si>
    <t>Ability to generate On the Fly/Dynamic Reports from Applications through GUI</t>
  </si>
  <si>
    <t>Ability to export the reports to Excel, csv, pdf, docx formats</t>
  </si>
  <si>
    <t>Ability to fetch the result set from other Databases and use it for generating reports by combining it with the data available in ERP Databases</t>
  </si>
  <si>
    <t>Capability to generate comprehensive reports for all services and activities in ERP with drill-down options and graphical dashboards.</t>
  </si>
  <si>
    <t>The capability of the system to restrict report module access based on users' roles and authorization. Reports shall be dynamically changed based on user role/team.</t>
  </si>
  <si>
    <t>Capability to provide industry standard reports like Revenue Analysis Reports, Accounts Receivable Aging Reports, Collection Efficiency Reports, Denial Analysis Reports, etc.</t>
  </si>
  <si>
    <t>Capability to schedule auto-generation of reports in ERP and sending the reports in different formats like HTML, Docx, CSV, Excel, and PDF formats as mail to ERP users/specific email ids with a configurable option to admin role users.</t>
  </si>
  <si>
    <t>Capability to customize Report Layout for existing OOB reports in the solution and to create new Report Layout/Dashboard/Graphical Drill Report layouts</t>
  </si>
  <si>
    <t>Capability to monitor the Report Generation, schedule the report, and provide email/SMS notification to admin users in case of any exception</t>
  </si>
  <si>
    <t>Capability to keep track of each user logging in &amp; out of the system with all values such as time of login, duration, IP, Mac address, etc.</t>
  </si>
  <si>
    <t>The proposed solution should be able to log;  All actions were taken by any individual with root or administrative privileges. Access to all audit trails. All elevation of privileges. All changes, additions, or deletions to any account with root or administrative privileges.</t>
  </si>
  <si>
    <t>Ability to create a Central repository for sales, service, and other teams</t>
  </si>
  <si>
    <t>The capability of creating a knowledge management system to be used for Sales &amp; Service Agents in the solution using the data present in the Data Repository</t>
  </si>
  <si>
    <t>The ability for Keyword based content tagging - searchability</t>
  </si>
  <si>
    <t>Ability to search within the content of PDF, Word, Excel, CSV, or Text files</t>
  </si>
  <si>
    <t>Ability to create Content groups - sales, service, marketing, strategy, etc.</t>
  </si>
  <si>
    <t>Document deliverables include but are not limited to:
• Project plan, technical design document, and product specifications• Test plan, test specifications, and test reports• Training Guide• Standard product manual including software media and license materials.• Standard operating procedure documents should be provided.• Detailed installation documents should be included in the documents• Issue tracker during overall project implementation.</t>
  </si>
  <si>
    <t>Detailed technical design document to be created for the development phase and proper test documentation along with approved test results to be shared with the NSDL along with the UAT build.</t>
  </si>
  <si>
    <t>Source code Audit certificate, OEM declaration that the application is devoid of any malicious code, or covert channels, and free from any known bugs at the time of delivery and all subsequent releases of the proposed solution.</t>
  </si>
  <si>
    <t>All works related to the assignment handled are to be well documented and will form part of the deliverables. They should be delivered both in hard copy and soft copy at the end of each stage.</t>
  </si>
  <si>
    <t>Ability to provide free training and educational materials for all items supplied, to the NSDL’s technical staff, on system/application administration, configuration, and entire operations of the proposed solution</t>
  </si>
  <si>
    <t>Training must be provided in all functional areas and should be of sufficient duration – to the User’s satisfaction. User feedback is to be collected and submitted to NSDL.</t>
  </si>
  <si>
    <t>The service provider will be responsible to develop training and reference materials for all the functionality of the software. Training materials should comprehensively cover all graphs, process flows, screenshots of the actual system functionality, etc.</t>
  </si>
  <si>
    <t>All training must be conducted at the NSDL’s Office unless prior approval is given by the NSDL. All training sessions must be conducted before the production launch.</t>
  </si>
  <si>
    <t>The training should at least cover the following areas:
• Functionality available in the solution including logic and methodology of the same• Customization using SDK Toolkit or any other IDE• Customization / Parameterization.• Techniques for slicing and dicing data, information, and output.• Advanced troubleshooting techniques if any.• Deployment of application and identification procedures, application controls, and analysis procedures provided as part of the solution.• Monitoring &amp; management of Webservers, Middleware, and Database as part of the solution• Techniques of customization, development, and configuration required for the solution provided.• System and application administration such as creation/modification and deletion of users, user groups, user privilege settings, user license management, team creation, workflow creation, data import management, email configuration management, Product Configurations, analysis of application &amp; database logs, document repository management, GUI Creation/Modification, Relationship creation for objects in ERP, System Information Security Settings, etc.</t>
  </si>
  <si>
    <t>Uptime Percentage</t>
  </si>
  <si>
    <t>Penalty Details</t>
  </si>
  <si>
    <t>5% of the cost of monthly ATS &amp; support management charges (if any)</t>
  </si>
  <si>
    <t>Penalty at an incremental rate of 1% (in addition to a base of 5%) of the cost of monthly maintenance charges for every 0.1% lower than the stipulated uptime</t>
  </si>
  <si>
    <t>The uptime percentage would be calculated every month based on 24x7 availability and the calculated amount would be adjusted from every subsequent quarter payment. The SLA charges will be subject to an overall cap of 10% of the ATS &amp; support management charges (if any) and thereafter, NSDL has the discretion to cancel the contract. In case there are no pending invoices to be paid by the NSDL to the bidder, the bidder must submit a pay order/cheque payable at Mumbai in favor of NSDL for the same within 15 days from the notice period from NSDL.</t>
  </si>
  <si>
    <t>Downtime = Time involved while the application is inoperative or operates inconsistently or erratically.</t>
  </si>
  <si>
    <t xml:space="preserve">Availability Service Level Default </t>
  </si>
  <si>
    <t>Severity Level</t>
  </si>
  <si>
    <t>Number of users impacted</t>
  </si>
  <si>
    <t>Effective Downtime</t>
  </si>
  <si>
    <t xml:space="preserve">Severity 1 </t>
  </si>
  <si>
    <t xml:space="preserve">Any problem where &gt; 20% of the users of the application are affected </t>
  </si>
  <si>
    <t xml:space="preserve">Severity 2 </t>
  </si>
  <si>
    <t xml:space="preserve">Any problem &lt;= 20% of the users and &gt; 10% of the users of the application are affected </t>
  </si>
  <si>
    <t xml:space="preserve">Severity 3 </t>
  </si>
  <si>
    <t xml:space="preserve">Any problem where &lt;= 10% of the users of the applications are affected </t>
  </si>
  <si>
    <t xml:space="preserve">SLA Penalty Calculation: </t>
  </si>
  <si>
    <t>E.g. - There is an incident that occurs under Severity Level 2 for which the downtime is for 5 hours in a month. Therefore, the effective downtime for the month would be: 
5 hours x 90% = 4.5 hours
Therefore, the downtime of 4.5 hours would be considered due to this incident while computing the availability of the application.</t>
  </si>
  <si>
    <t>The Vendor will be responsible for training the NDSL employees in the areas of implementation, operations, management, error handling, system administration, etc. The vendor needs to provide a comprehensive training methodology document.</t>
  </si>
  <si>
    <t>The Vendor is expected to conduct an Executive Awareness Program for the senior-level management team of NSDL for 2 days.</t>
  </si>
  <si>
    <t>The Vendor is expected to train 30 NSDL personnel as a part of the Core/Technical Team in 3 batches which will be core technical training on the application.</t>
  </si>
  <si>
    <t>The Vendor can use the NSDL’s identified training center or its own. NSDL expects the vendor to set up the required solutions (including the client desktops) for training. NSDL shall not pay any additional amounts to the vendor to create the training environment. However, the NSDL expects the core team training to be conducted from the vendor’s premises.</t>
  </si>
  <si>
    <t xml:space="preserve">The Vendor will be responsible to install the required Applications/systems, and training server and also ensuring connectivity to the training server, for training at the training centers. </t>
  </si>
  <si>
    <t>The Vendor will be responsible for providing the users with the requisite training material in both hard and soft copies at least for the core team / technical training and end-user training. The onus of preparing the training material will be on the vendor. Training videos with actual walkthrough of enterprise software are preferred to be made available for future references.</t>
  </si>
  <si>
    <t>The Vendor will be responsible for preparing, circulating, and collecting training feedback forms from the participants.</t>
  </si>
  <si>
    <t>The feedback forms will be prepared by the vendors, reviewed, and given to NSDL. The changes, if any, suggested by NSDL or its consultants, should be incorporated and implemented by the Vendor as per the defined change management process</t>
  </si>
  <si>
    <t>The Vendor shall also impart training on 3rd party products proposed to be implemented.</t>
  </si>
  <si>
    <t>The Vendor will provide a detailed training methodology &amp; schedule to NSDL for review and sign–off before the commencement of the training. A proposed training schedule as per the below table</t>
  </si>
  <si>
    <t>F13</t>
  </si>
  <si>
    <t>F14</t>
  </si>
  <si>
    <t>F15</t>
  </si>
  <si>
    <t>F16</t>
  </si>
  <si>
    <t>F17</t>
  </si>
  <si>
    <t>F18</t>
  </si>
  <si>
    <t>F19</t>
  </si>
  <si>
    <t>F20</t>
  </si>
  <si>
    <t>F21</t>
  </si>
  <si>
    <t>F22</t>
  </si>
  <si>
    <t>F23</t>
  </si>
  <si>
    <t>F24</t>
  </si>
  <si>
    <t>Remarks by the vendor</t>
  </si>
  <si>
    <t>All relevant Features as per Industry Standard to be available. HDFC Bank, ICICI Bank or other Bank Open API connectors to be available</t>
  </si>
  <si>
    <t>AI enabled Quering</t>
  </si>
  <si>
    <t>Scans and digitizes invocies, receipts, and other documents automatically extracting relevant data and inputting it in to the system</t>
  </si>
  <si>
    <t>AI enabled receipt matching to transactions automatically, reducing manual reconciliation efforts</t>
  </si>
  <si>
    <t>Bank Feeds &amp; Anomaly detection</t>
  </si>
  <si>
    <t>Automated bank feeds: integrates with bank accounts, to automatically import and reconcile transactions. Identifies discrepancies and potential errors in b ank statements and transactions.</t>
  </si>
  <si>
    <t>Predictive Analytics</t>
  </si>
  <si>
    <t>AI enabled automation</t>
  </si>
  <si>
    <t>Expense Categorizatoin</t>
  </si>
  <si>
    <t>Expense Receipt Matching</t>
  </si>
  <si>
    <t>Scenario Analysis</t>
  </si>
  <si>
    <t>AI enabled: Uses historical data to forecast future financial trends, cash flow, and budet requirements</t>
  </si>
  <si>
    <t>AI enabled: Allows users to create and analyze different financial scnearios to aid in strategic planning</t>
  </si>
  <si>
    <t>Automated Invoicing</t>
  </si>
  <si>
    <t>AI enabled automated invoicing, generates and sends invoices based on predefined schedules and conditions</t>
  </si>
  <si>
    <t>Payment Predictions</t>
  </si>
  <si>
    <t>AI enabled: predicts likelihood of invoice payments based on customer behaviour and historical data</t>
  </si>
  <si>
    <t>Smart Matching</t>
  </si>
  <si>
    <t>AI enabled smart matching automatically matches purchase orders, receipts and invocies to streamline accounts payable processes</t>
  </si>
  <si>
    <t>Collection Automation</t>
  </si>
  <si>
    <t>AI enabled collection automation: Automates reminderss and follow-ups for overdue accounts receivable.</t>
  </si>
  <si>
    <t>NACH and eNACH</t>
  </si>
  <si>
    <t>NACH and e-NACH mandates to be included</t>
  </si>
  <si>
    <t>Tax Calcuation &amp; Filing</t>
  </si>
  <si>
    <t>TDS Form 26AS reconciliation, Treasury related activities</t>
  </si>
  <si>
    <t>AI enabled automated tax calculations and tax filings</t>
  </si>
  <si>
    <t>Host to Host payment to banks as an encrypted file output</t>
  </si>
  <si>
    <t>See standard reports on day one</t>
  </si>
  <si>
    <t>AI enabled fraud detection: monitors transaction patterns to identify unusual activities that may indicate fraud through real time alerts and reports</t>
  </si>
  <si>
    <t>Payment Gateway Integration</t>
  </si>
  <si>
    <t>Integration with Payment Gateway and payment aggregator.</t>
  </si>
  <si>
    <t>Internal Systems Integration</t>
  </si>
  <si>
    <t>External Systems Integration</t>
  </si>
  <si>
    <t>Seamless integration with Govt. Portal for GST compliance &amp; e-invoice</t>
  </si>
  <si>
    <t>The system should support industry standard APIs for integration and data exchange. Integrations to be with the following NSDL internal systems:
1. Depository Module
2. Data Warehouse
3. Issuer Portal
4. CRM
5. HRMS
6. FPI Portal
Integrations to be with the following external systems:
1. Seamless integration with Govt. Portal for GST compliance &amp; e-invoice
2. Integration with Payment Gateway and payment aggregator.</t>
  </si>
  <si>
    <t xml:space="preserve">A &gt;= 99.9% </t>
  </si>
  <si>
    <t xml:space="preserve">99% =&lt; A &lt; 99.9% </t>
  </si>
  <si>
    <t>Availability Service Level Default 
a.	Availability Service Level will be measured monthly. 
b.	A Service Level Default will occur when the bidder fails to meet Minimum uptime (99.9%), as measured monthly</t>
  </si>
  <si>
    <t>Cost Centre Wise, Branch Wise, Department wise, project wise, etc.</t>
  </si>
  <si>
    <t>AI enabled automatic categorizations of expenses based on historical data and predefined rules</t>
  </si>
  <si>
    <t>Vendor master form to be created for vendors to fill in details which can be then verified by NSDL team and approved for posting in vendor ledger</t>
  </si>
  <si>
    <t>Procurement Management</t>
  </si>
  <si>
    <t>Bidder must comply with all applicable legal and regulatory requirements. Bidder should also provide necessary support to NSDL to comply with legal and regulatory requirements applicable to NSDL for availed service.</t>
  </si>
  <si>
    <t>Bidder must comply with applicable controls under Framework for Adoption of Cloud Services by SEBI Regulated Entities (REs)-  Circular No.: SEBI/HO/ITD/ITD_VAPT/P/CIR/2023/033 dated 6th March 2023</t>
  </si>
  <si>
    <t>2% of the cost of monthly (Application Technical Support) ATS cost &amp; support management charges (if any)</t>
  </si>
  <si>
    <t>F25</t>
  </si>
  <si>
    <t>Ability to process increasing volume of invoices year on year w.r.t. Annual Billing. Current annual billing volume stands at 50k approx. increasing to 75-80k in the following year followed by 100k invoices in 2-3 years of duration</t>
  </si>
  <si>
    <t>Capacity to handle increasing monthly volume of invoices with atleast 10k/month (daily volume may vary) in the current year increasing to 20-25k invoices in the next 2-3 years for the remaining months of the year</t>
  </si>
  <si>
    <t>Ability to handle 50 concurrent users</t>
  </si>
  <si>
    <t>Approx. Effort Required (in mandays) in case not off the shelf)</t>
  </si>
  <si>
    <t>All relevant Features as per Industry Standard to be available for end-to-end procurement process (Procure to Pay)</t>
  </si>
  <si>
    <t>Capability to be filled by the Vendor (Enter "Yes" only in the applicable column)</t>
  </si>
  <si>
    <t>Integration with internal NSDL DM / CA software or other system to automatically receive billing information and generation of invoices and emailing to clients with upload of copy on issuer portal. Integrations to be with the following systems (not limited to):
1. Depository Module
2. Data Warehouse
3. Issuer Portal
4. CRM
5. HRMS
6. FPI Portal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</si>
</sst>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8"/>
      <color theme="1"/>
      <name val="Roboto"/>
    </font>
    <font>
      <b/>
      <sz val="8"/>
      <color rgb="FFFFFFFF"/>
      <name val="Roboto"/>
    </font>
    <font>
      <b/>
      <sz val="8"/>
      <color theme="1"/>
      <name val="Roboto"/>
    </font>
    <font>
      <sz val="11"/>
      <color theme="1"/>
      <name val="Calibri"/>
      <family val="2"/>
      <scheme val="minor"/>
    </font>
    <font>
      <sz val="8"/>
      <color rgb="FFFFFFFF"/>
      <name val="Roboto"/>
    </font>
    <font>
      <b/>
      <sz val="18"/>
      <color rgb="FFFFFFFF"/>
      <name val="Roboto"/>
    </font>
    <font>
      <sz val="24"/>
      <color rgb="FFFFFFFF"/>
      <name val="Roboto"/>
    </font>
    <font>
      <b/>
      <sz val="16"/>
      <color rgb="FFFFFFFF"/>
      <name val="Roboto"/>
    </font>
    <font>
      <u/>
      <sz val="11"/>
      <color theme="10"/>
      <name val="Calibri"/>
      <family val="2"/>
      <scheme val="minor"/>
    </font>
    <font>
      <b/>
      <sz val="8"/>
      <color theme="0"/>
      <name val="Roboto"/>
    </font>
    <font>
      <sz val="8"/>
      <color theme="0"/>
      <name val="Roboto"/>
    </font>
    <font>
      <u/>
      <sz val="8"/>
      <color theme="10"/>
      <name val="Roboto"/>
    </font>
    <font>
      <sz val="8"/>
      <color theme="1"/>
      <name val="Arial"/>
      <family val="2"/>
    </font>
    <font>
      <b/>
      <sz val="8"/>
      <color theme="0"/>
      <name val="Arial"/>
      <family val="2"/>
    </font>
    <font>
      <sz val="8"/>
      <color theme="0"/>
      <name val="Arial"/>
      <family val="2"/>
    </font>
    <font>
      <b/>
      <sz val="8"/>
      <color rgb="FFFFFFFF"/>
      <name val="Arial"/>
      <family val="2"/>
    </font>
    <font>
      <b/>
      <sz val="8"/>
      <color theme="1"/>
      <name val="Arial"/>
      <family val="2"/>
    </font>
    <font>
      <sz val="8"/>
      <name val="Calibri"/>
      <family val="2"/>
      <scheme val="minor"/>
    </font>
  </fonts>
  <fills count="6">
    <fill>
      <patternFill patternType="none"/>
    </fill>
    <fill>
      <patternFill patternType="gray125"/>
    </fill>
    <fill>
      <patternFill patternType="solid">
        <fgColor theme="5" tint="-0.499984740745262"/>
        <bgColor indexed="64"/>
      </patternFill>
    </fill>
    <fill>
      <patternFill patternType="solid">
        <fgColor theme="5" tint="0.79998168889431442"/>
        <bgColor indexed="64"/>
      </patternFill>
    </fill>
    <fill>
      <patternFill patternType="solid">
        <fgColor theme="1" tint="4.9989318521683403E-2"/>
        <bgColor indexed="64"/>
      </patternFill>
    </fill>
    <fill>
      <patternFill patternType="solid">
        <fgColor theme="0"/>
        <bgColor indexed="64"/>
      </patternFill>
    </fill>
  </fills>
  <borders count="15">
    <border>
      <left/>
      <right/>
      <top/>
      <bottom/>
      <diagonal/>
    </border>
    <border>
      <left style="thin">
        <color rgb="FFFFFFFF"/>
      </left>
      <right/>
      <top style="thin">
        <color rgb="FFFFFFFF"/>
      </top>
      <bottom style="thin">
        <color rgb="FFFFFFFF"/>
      </bottom>
      <diagonal/>
    </border>
    <border>
      <left/>
      <right/>
      <top style="thin">
        <color rgb="FFFFFFFF"/>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indexed="64"/>
      </left>
      <right style="thin">
        <color indexed="64"/>
      </right>
      <top style="thin">
        <color indexed="64"/>
      </top>
      <bottom style="thin">
        <color indexed="64"/>
      </bottom>
      <diagonal/>
    </border>
    <border>
      <left style="thin">
        <color rgb="FFFFFFFF"/>
      </left>
      <right style="thin">
        <color rgb="FFFFFFFF"/>
      </right>
      <top style="thin">
        <color rgb="FFFFFFFF"/>
      </top>
      <bottom style="thin">
        <color rgb="FFFFFFFF"/>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9" fontId="4" fillId="0" borderId="0" applyFont="0" applyFill="0" applyBorder="0" applyAlignment="0" applyProtection="0"/>
    <xf numFmtId="0" fontId="9" fillId="0" borderId="0" applyNumberFormat="0" applyFill="0" applyBorder="0" applyAlignment="0" applyProtection="0"/>
  </cellStyleXfs>
  <cellXfs count="74">
    <xf numFmtId="0" fontId="0" fillId="0" borderId="0" xfId="0"/>
    <xf numFmtId="0" fontId="1" fillId="2" borderId="0" xfId="0" applyFont="1" applyFill="1" applyAlignment="1">
      <alignment horizontal="center" vertical="center"/>
    </xf>
    <xf numFmtId="0" fontId="1" fillId="2" borderId="0" xfId="0" applyFont="1" applyFill="1" applyAlignment="1">
      <alignment vertical="center"/>
    </xf>
    <xf numFmtId="0" fontId="1" fillId="0" borderId="0" xfId="0" applyFont="1"/>
    <xf numFmtId="0" fontId="2" fillId="2" borderId="4" xfId="0" applyFont="1" applyFill="1" applyBorder="1" applyAlignment="1">
      <alignment horizontal="center" vertical="center" wrapText="1"/>
    </xf>
    <xf numFmtId="0" fontId="1" fillId="0" borderId="5" xfId="0" applyFont="1" applyBorder="1" applyAlignment="1">
      <alignment vertical="center"/>
    </xf>
    <xf numFmtId="1" fontId="1" fillId="3" borderId="5" xfId="0" applyNumberFormat="1" applyFont="1" applyFill="1" applyBorder="1" applyAlignment="1">
      <alignment horizontal="left" vertical="center"/>
    </xf>
    <xf numFmtId="2" fontId="1" fillId="0" borderId="5" xfId="0" applyNumberFormat="1" applyFont="1" applyBorder="1" applyAlignment="1">
      <alignment horizontal="center" vertical="center"/>
    </xf>
    <xf numFmtId="1" fontId="3" fillId="0" borderId="5" xfId="0" applyNumberFormat="1" applyFont="1" applyBorder="1" applyAlignment="1">
      <alignment horizontal="center" vertical="center"/>
    </xf>
    <xf numFmtId="0" fontId="3" fillId="0" borderId="5" xfId="0" applyFont="1" applyBorder="1" applyAlignment="1">
      <alignment vertical="center"/>
    </xf>
    <xf numFmtId="0" fontId="3" fillId="0" borderId="5" xfId="0" applyFont="1" applyBorder="1" applyAlignment="1">
      <alignment vertical="center" wrapText="1"/>
    </xf>
    <xf numFmtId="0" fontId="1" fillId="0" borderId="5" xfId="0" applyFont="1" applyBorder="1" applyAlignment="1">
      <alignment vertical="center" wrapText="1"/>
    </xf>
    <xf numFmtId="0" fontId="3" fillId="4" borderId="0" xfId="0" applyFont="1" applyFill="1"/>
    <xf numFmtId="0" fontId="1" fillId="2" borderId="0" xfId="0" applyFont="1" applyFill="1"/>
    <xf numFmtId="0" fontId="1" fillId="5" borderId="0" xfId="0" applyFont="1" applyFill="1"/>
    <xf numFmtId="0" fontId="5" fillId="4" borderId="0" xfId="0" applyFont="1" applyFill="1"/>
    <xf numFmtId="0" fontId="5" fillId="2" borderId="0" xfId="0" applyFont="1" applyFill="1"/>
    <xf numFmtId="0" fontId="6" fillId="2" borderId="0" xfId="0" applyFont="1" applyFill="1"/>
    <xf numFmtId="0" fontId="7" fillId="2" borderId="0" xfId="0" applyFont="1" applyFill="1"/>
    <xf numFmtId="0" fontId="8" fillId="2" borderId="0" xfId="0" applyFont="1" applyFill="1"/>
    <xf numFmtId="15" fontId="5" fillId="2" borderId="0" xfId="0" applyNumberFormat="1" applyFont="1" applyFill="1" applyAlignment="1">
      <alignment horizontal="left"/>
    </xf>
    <xf numFmtId="0" fontId="1" fillId="2" borderId="0" xfId="0" quotePrefix="1" applyFont="1" applyFill="1" applyAlignment="1">
      <alignment vertical="center"/>
    </xf>
    <xf numFmtId="0" fontId="10" fillId="2" borderId="0" xfId="0" applyFont="1" applyFill="1" applyAlignment="1">
      <alignment vertical="center"/>
    </xf>
    <xf numFmtId="0" fontId="11" fillId="2" borderId="0" xfId="0" applyFont="1" applyFill="1" applyAlignment="1">
      <alignment vertical="center"/>
    </xf>
    <xf numFmtId="0" fontId="1" fillId="5" borderId="0" xfId="0" applyFont="1" applyFill="1" applyAlignment="1">
      <alignment vertical="center"/>
    </xf>
    <xf numFmtId="0" fontId="3" fillId="0" borderId="0" xfId="0" applyFont="1"/>
    <xf numFmtId="0" fontId="2" fillId="2" borderId="6" xfId="0" applyFont="1" applyFill="1" applyBorder="1" applyAlignment="1">
      <alignment horizontal="center" vertical="center"/>
    </xf>
    <xf numFmtId="0" fontId="1" fillId="0" borderId="5" xfId="0" applyFont="1" applyBorder="1" applyAlignment="1">
      <alignment horizontal="center"/>
    </xf>
    <xf numFmtId="0" fontId="13" fillId="2" borderId="0" xfId="0" quotePrefix="1" applyFont="1" applyFill="1" applyAlignment="1">
      <alignment vertical="center"/>
    </xf>
    <xf numFmtId="0" fontId="14" fillId="2" borderId="0" xfId="0" applyFont="1" applyFill="1" applyAlignment="1">
      <alignment vertical="center"/>
    </xf>
    <xf numFmtId="0" fontId="13" fillId="2" borderId="0" xfId="0" applyFont="1" applyFill="1" applyAlignment="1">
      <alignment horizontal="center" vertical="center"/>
    </xf>
    <xf numFmtId="0" fontId="13" fillId="2" borderId="0" xfId="0" applyFont="1" applyFill="1" applyAlignment="1">
      <alignment vertical="center"/>
    </xf>
    <xf numFmtId="0" fontId="15" fillId="2" borderId="0" xfId="0" applyFont="1" applyFill="1" applyAlignment="1">
      <alignment vertical="center"/>
    </xf>
    <xf numFmtId="0" fontId="13" fillId="5" borderId="0" xfId="0" applyFont="1" applyFill="1" applyAlignment="1">
      <alignment vertical="center"/>
    </xf>
    <xf numFmtId="0" fontId="13" fillId="5" borderId="0" xfId="0" applyFont="1" applyFill="1" applyAlignment="1">
      <alignment horizontal="center" vertical="center"/>
    </xf>
    <xf numFmtId="0" fontId="12" fillId="0" borderId="0" xfId="2" applyFont="1"/>
    <xf numFmtId="0" fontId="13" fillId="0" borderId="0" xfId="0" applyFont="1"/>
    <xf numFmtId="0" fontId="16" fillId="2" borderId="0" xfId="0" applyFont="1" applyFill="1" applyAlignment="1">
      <alignment horizontal="left" vertical="center" wrapText="1"/>
    </xf>
    <xf numFmtId="0" fontId="17" fillId="0" borderId="5" xfId="0" applyFont="1" applyBorder="1" applyAlignment="1">
      <alignment horizontal="center" vertical="center" wrapText="1"/>
    </xf>
    <xf numFmtId="0" fontId="17" fillId="5" borderId="5" xfId="0" applyFont="1" applyFill="1" applyBorder="1" applyAlignment="1">
      <alignment horizontal="left" vertical="center" wrapText="1"/>
    </xf>
    <xf numFmtId="0" fontId="13" fillId="3" borderId="5" xfId="0" applyFont="1" applyFill="1" applyBorder="1" applyAlignment="1">
      <alignment horizontal="center" vertical="center"/>
    </xf>
    <xf numFmtId="2" fontId="13" fillId="0" borderId="5" xfId="0" applyNumberFormat="1" applyFont="1" applyBorder="1" applyAlignment="1">
      <alignment horizontal="center" vertical="center" wrapText="1"/>
    </xf>
    <xf numFmtId="0" fontId="13" fillId="0" borderId="5" xfId="0" applyFont="1" applyBorder="1" applyAlignment="1">
      <alignment wrapText="1"/>
    </xf>
    <xf numFmtId="0" fontId="13" fillId="0" borderId="5" xfId="0" applyFont="1" applyBorder="1" applyAlignment="1">
      <alignment horizontal="left" vertical="center" wrapText="1"/>
    </xf>
    <xf numFmtId="0" fontId="13" fillId="0" borderId="5" xfId="0" applyFont="1" applyBorder="1" applyAlignment="1">
      <alignment horizontal="center" vertical="center" wrapText="1"/>
    </xf>
    <xf numFmtId="0" fontId="17" fillId="0" borderId="5" xfId="0" applyFont="1" applyBorder="1" applyAlignment="1">
      <alignment horizontal="left" vertical="center" wrapText="1"/>
    </xf>
    <xf numFmtId="0" fontId="16" fillId="2" borderId="0" xfId="0" applyFont="1" applyFill="1" applyAlignment="1">
      <alignment horizontal="center" vertical="center" wrapText="1"/>
    </xf>
    <xf numFmtId="0" fontId="13" fillId="5" borderId="5" xfId="0" applyFont="1" applyFill="1" applyBorder="1" applyAlignment="1">
      <alignment horizontal="left" vertical="center" wrapText="1"/>
    </xf>
    <xf numFmtId="0" fontId="17" fillId="5" borderId="0" xfId="0" applyFont="1" applyFill="1" applyAlignment="1">
      <alignment horizontal="left" vertical="center" wrapText="1"/>
    </xf>
    <xf numFmtId="0" fontId="13" fillId="5" borderId="5" xfId="0" applyFont="1" applyFill="1" applyBorder="1" applyAlignment="1">
      <alignment horizontal="center" vertical="center" wrapText="1"/>
    </xf>
    <xf numFmtId="0" fontId="13" fillId="0" borderId="0" xfId="0" applyFont="1" applyAlignment="1">
      <alignment horizontal="center" vertical="center" wrapText="1"/>
    </xf>
    <xf numFmtId="0" fontId="13" fillId="5" borderId="0" xfId="0" applyFont="1" applyFill="1" applyAlignment="1">
      <alignment horizontal="left" vertical="center" wrapText="1"/>
    </xf>
    <xf numFmtId="0" fontId="17" fillId="0" borderId="5" xfId="0" applyFont="1" applyBorder="1" applyAlignment="1">
      <alignment wrapText="1"/>
    </xf>
    <xf numFmtId="0" fontId="17" fillId="3" borderId="5" xfId="0" applyFont="1" applyFill="1" applyBorder="1" applyAlignment="1">
      <alignment horizontal="center" vertical="center"/>
    </xf>
    <xf numFmtId="0" fontId="17" fillId="5" borderId="0" xfId="0" applyFont="1" applyFill="1" applyAlignment="1">
      <alignment horizontal="left" vertical="center"/>
    </xf>
    <xf numFmtId="9" fontId="13" fillId="5" borderId="5" xfId="1" applyFont="1" applyFill="1" applyBorder="1" applyAlignment="1">
      <alignment horizontal="left" vertical="center" wrapText="1"/>
    </xf>
    <xf numFmtId="0" fontId="2" fillId="2" borderId="4" xfId="0" applyFont="1" applyFill="1" applyBorder="1" applyAlignment="1">
      <alignment horizontal="center" vertical="center"/>
    </xf>
    <xf numFmtId="0" fontId="1" fillId="0" borderId="5" xfId="0" applyFont="1" applyBorder="1"/>
    <xf numFmtId="0" fontId="9" fillId="0" borderId="5" xfId="2" applyBorder="1"/>
    <xf numFmtId="0" fontId="2" fillId="0" borderId="2" xfId="0" applyFont="1" applyBorder="1" applyAlignment="1">
      <alignment vertical="center"/>
    </xf>
    <xf numFmtId="0" fontId="2" fillId="0" borderId="3" xfId="0" applyFont="1" applyBorder="1" applyAlignment="1">
      <alignment vertical="center"/>
    </xf>
    <xf numFmtId="0" fontId="9" fillId="0" borderId="5" xfId="2" applyBorder="1" applyAlignment="1">
      <alignment horizontal="left" vertical="center" wrapText="1"/>
    </xf>
    <xf numFmtId="0" fontId="9" fillId="0" borderId="5" xfId="2" applyBorder="1" applyAlignment="1">
      <alignment horizontal="left"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13" fillId="5" borderId="7" xfId="0" applyFont="1" applyFill="1" applyBorder="1" applyAlignment="1">
      <alignment horizontal="left" vertical="center" wrapText="1"/>
    </xf>
    <xf numFmtId="0" fontId="13" fillId="5" borderId="8" xfId="0" applyFont="1" applyFill="1" applyBorder="1" applyAlignment="1">
      <alignment horizontal="left" vertical="center" wrapText="1"/>
    </xf>
    <xf numFmtId="0" fontId="13" fillId="5" borderId="9" xfId="0" applyFont="1" applyFill="1" applyBorder="1" applyAlignment="1">
      <alignment horizontal="left" vertical="center" wrapText="1"/>
    </xf>
    <xf numFmtId="0" fontId="13" fillId="5" borderId="10" xfId="0" applyFont="1" applyFill="1" applyBorder="1" applyAlignment="1">
      <alignment horizontal="left" vertical="center" wrapText="1"/>
    </xf>
    <xf numFmtId="0" fontId="13" fillId="5" borderId="0" xfId="0" applyFont="1" applyFill="1" applyAlignment="1">
      <alignment horizontal="left" vertical="center" wrapText="1"/>
    </xf>
    <xf numFmtId="0" fontId="13" fillId="5" borderId="11" xfId="0" applyFont="1" applyFill="1" applyBorder="1" applyAlignment="1">
      <alignment horizontal="left" vertical="center" wrapText="1"/>
    </xf>
    <xf numFmtId="0" fontId="13" fillId="5" borderId="12" xfId="0" applyFont="1" applyFill="1" applyBorder="1" applyAlignment="1">
      <alignment horizontal="left" vertical="center" wrapText="1"/>
    </xf>
    <xf numFmtId="0" fontId="13" fillId="5" borderId="13" xfId="0" applyFont="1" applyFill="1" applyBorder="1" applyAlignment="1">
      <alignment horizontal="left" vertical="center" wrapText="1"/>
    </xf>
    <xf numFmtId="0" fontId="13" fillId="5" borderId="14" xfId="0" applyFont="1" applyFill="1" applyBorder="1" applyAlignment="1">
      <alignment horizontal="left" vertical="center" wrapText="1"/>
    </xf>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F1B747-382B-4318-93A3-E9E4F16E8196}">
  <dimension ref="B3:J10"/>
  <sheetViews>
    <sheetView showGridLines="0" tabSelected="1" workbookViewId="0">
      <pane xSplit="2" ySplit="10" topLeftCell="C11" activePane="bottomRight" state="frozen"/>
      <selection pane="topRight" activeCell="C1" sqref="C1"/>
      <selection pane="bottomLeft" activeCell="A11" sqref="A11"/>
      <selection pane="bottomRight" activeCell="C5" sqref="C5"/>
    </sheetView>
  </sheetViews>
  <sheetFormatPr defaultColWidth="9.140625" defaultRowHeight="11.25" x14ac:dyDescent="0.2"/>
  <cols>
    <col min="1" max="1" width="2.140625" style="14" customWidth="1"/>
    <col min="2" max="2" width="9.140625" style="14"/>
    <col min="3" max="3" width="10.42578125" style="14" customWidth="1"/>
    <col min="4" max="16384" width="9.140625" style="14"/>
  </cols>
  <sheetData>
    <row r="3" spans="2:10" x14ac:dyDescent="0.2">
      <c r="B3" s="12"/>
      <c r="C3" s="13"/>
      <c r="D3" s="13"/>
      <c r="E3" s="13"/>
      <c r="F3" s="13"/>
      <c r="G3" s="13"/>
      <c r="H3" s="13"/>
      <c r="I3" s="13"/>
      <c r="J3" s="13"/>
    </row>
    <row r="4" spans="2:10" x14ac:dyDescent="0.2">
      <c r="B4" s="15"/>
      <c r="C4" s="16"/>
      <c r="D4" s="16"/>
      <c r="E4" s="16"/>
      <c r="F4" s="16"/>
      <c r="G4" s="16"/>
      <c r="H4" s="16"/>
      <c r="I4" s="16"/>
      <c r="J4" s="16"/>
    </row>
    <row r="5" spans="2:10" ht="30.75" x14ac:dyDescent="0.45">
      <c r="B5" s="15"/>
      <c r="C5" s="17" t="s">
        <v>111</v>
      </c>
      <c r="D5" s="18"/>
      <c r="E5" s="18"/>
      <c r="F5" s="18"/>
      <c r="G5" s="18"/>
      <c r="H5" s="18"/>
      <c r="I5" s="16"/>
      <c r="J5" s="16"/>
    </row>
    <row r="6" spans="2:10" ht="20.25" x14ac:dyDescent="0.3">
      <c r="B6" s="15"/>
      <c r="C6" s="19" t="s">
        <v>112</v>
      </c>
      <c r="D6" s="16"/>
      <c r="E6" s="16"/>
      <c r="F6" s="16"/>
      <c r="G6" s="16"/>
      <c r="H6" s="16"/>
      <c r="I6" s="16"/>
      <c r="J6" s="16"/>
    </row>
    <row r="7" spans="2:10" x14ac:dyDescent="0.2">
      <c r="B7" s="15"/>
      <c r="C7" s="16"/>
      <c r="D7" s="16"/>
      <c r="E7" s="16"/>
      <c r="F7" s="16"/>
      <c r="G7" s="16"/>
      <c r="H7" s="16"/>
      <c r="I7" s="16"/>
      <c r="J7" s="16"/>
    </row>
    <row r="8" spans="2:10" x14ac:dyDescent="0.2">
      <c r="B8" s="15"/>
      <c r="C8" s="16"/>
      <c r="D8" s="16"/>
      <c r="E8" s="16"/>
      <c r="F8" s="16"/>
      <c r="G8" s="16"/>
      <c r="H8" s="16"/>
      <c r="I8" s="16"/>
      <c r="J8" s="16"/>
    </row>
    <row r="9" spans="2:10" x14ac:dyDescent="0.2">
      <c r="B9" s="15"/>
      <c r="C9" s="20">
        <f ca="1">NOW()</f>
        <v>45547.711331712962</v>
      </c>
      <c r="D9" s="16"/>
      <c r="E9" s="16"/>
      <c r="F9" s="16"/>
      <c r="G9" s="16"/>
      <c r="H9" s="16"/>
      <c r="I9" s="16"/>
      <c r="J9" s="16"/>
    </row>
    <row r="10" spans="2:10" x14ac:dyDescent="0.2">
      <c r="B10" s="15"/>
      <c r="C10" s="16"/>
      <c r="D10" s="16"/>
      <c r="E10" s="16"/>
      <c r="F10" s="16"/>
      <c r="G10" s="16"/>
      <c r="H10" s="16"/>
      <c r="I10" s="16"/>
      <c r="J10" s="16"/>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2ED635-C62F-4BC1-AA26-026440F6CEB5}">
  <dimension ref="A1:U45"/>
  <sheetViews>
    <sheetView showGridLines="0" workbookViewId="0">
      <pane xSplit="5" ySplit="8" topLeftCell="F9" activePane="bottomRight" state="frozen"/>
      <selection pane="topRight" activeCell="F1" sqref="F1"/>
      <selection pane="bottomLeft" activeCell="A9" sqref="A9"/>
      <selection pane="bottomRight" activeCell="F41" sqref="F41"/>
    </sheetView>
  </sheetViews>
  <sheetFormatPr defaultColWidth="8.7109375" defaultRowHeight="11.25" x14ac:dyDescent="0.2"/>
  <cols>
    <col min="1" max="1" width="2.140625" style="24" customWidth="1"/>
    <col min="2" max="2" width="8.7109375" style="24"/>
    <col min="3" max="3" width="8.7109375" style="3"/>
    <col min="4" max="4" width="5.5703125" style="3" customWidth="1"/>
    <col min="5" max="5" width="20.5703125" style="3" customWidth="1"/>
    <col min="6" max="6" width="50.5703125" style="3" customWidth="1"/>
    <col min="7" max="16384" width="8.7109375" style="3"/>
  </cols>
  <sheetData>
    <row r="1" spans="1:21" s="2" customFormat="1" x14ac:dyDescent="0.25">
      <c r="A1" s="21" t="s">
        <v>113</v>
      </c>
      <c r="B1" s="22" t="s">
        <v>114</v>
      </c>
      <c r="R1" s="1"/>
      <c r="S1" s="1"/>
      <c r="T1" s="1"/>
      <c r="U1" s="1"/>
    </row>
    <row r="2" spans="1:21" s="2" customFormat="1" x14ac:dyDescent="0.25">
      <c r="B2" s="23" t="str">
        <f ca="1">MID(CELL("filename",A2),FIND("]",CELL("filename",A2))+1,99)</f>
        <v>Index</v>
      </c>
      <c r="R2" s="1"/>
      <c r="S2" s="1"/>
      <c r="T2" s="1"/>
      <c r="U2" s="1"/>
    </row>
    <row r="3" spans="1:21" s="2" customFormat="1" x14ac:dyDescent="0.25"/>
    <row r="7" spans="1:21" x14ac:dyDescent="0.2">
      <c r="D7" s="25" t="s">
        <v>115</v>
      </c>
    </row>
    <row r="8" spans="1:21" x14ac:dyDescent="0.2">
      <c r="D8" s="26" t="s">
        <v>0</v>
      </c>
      <c r="E8" s="26" t="s">
        <v>116</v>
      </c>
      <c r="F8" s="56" t="s">
        <v>2</v>
      </c>
    </row>
    <row r="9" spans="1:21" x14ac:dyDescent="0.2">
      <c r="D9" s="27" t="s">
        <v>117</v>
      </c>
      <c r="E9" s="61" t="s">
        <v>118</v>
      </c>
      <c r="F9" s="57" t="s">
        <v>50</v>
      </c>
    </row>
    <row r="10" spans="1:21" x14ac:dyDescent="0.2">
      <c r="D10" s="27" t="s">
        <v>119</v>
      </c>
      <c r="E10" s="61"/>
      <c r="F10" s="57" t="s">
        <v>49</v>
      </c>
    </row>
    <row r="11" spans="1:21" x14ac:dyDescent="0.2">
      <c r="D11" s="27" t="s">
        <v>120</v>
      </c>
      <c r="E11" s="61"/>
      <c r="F11" s="57" t="s">
        <v>10</v>
      </c>
    </row>
    <row r="12" spans="1:21" x14ac:dyDescent="0.2">
      <c r="D12" s="27" t="s">
        <v>121</v>
      </c>
      <c r="E12" s="61"/>
      <c r="F12" s="57" t="s">
        <v>40</v>
      </c>
    </row>
    <row r="13" spans="1:21" x14ac:dyDescent="0.2">
      <c r="D13" s="27" t="s">
        <v>122</v>
      </c>
      <c r="E13" s="61"/>
      <c r="F13" s="57" t="s">
        <v>103</v>
      </c>
    </row>
    <row r="14" spans="1:21" x14ac:dyDescent="0.2">
      <c r="D14" s="27" t="s">
        <v>123</v>
      </c>
      <c r="E14" s="61"/>
      <c r="F14" s="57" t="s">
        <v>23</v>
      </c>
    </row>
    <row r="15" spans="1:21" x14ac:dyDescent="0.2">
      <c r="D15" s="27" t="s">
        <v>124</v>
      </c>
      <c r="E15" s="61"/>
      <c r="F15" s="57" t="s">
        <v>110</v>
      </c>
    </row>
    <row r="16" spans="1:21" x14ac:dyDescent="0.2">
      <c r="D16" s="27" t="s">
        <v>125</v>
      </c>
      <c r="E16" s="61"/>
      <c r="F16" s="57" t="s">
        <v>56</v>
      </c>
    </row>
    <row r="17" spans="4:6" x14ac:dyDescent="0.2">
      <c r="D17" s="27" t="s">
        <v>126</v>
      </c>
      <c r="E17" s="61"/>
      <c r="F17" s="57" t="s">
        <v>37</v>
      </c>
    </row>
    <row r="18" spans="4:6" x14ac:dyDescent="0.2">
      <c r="D18" s="27" t="s">
        <v>127</v>
      </c>
      <c r="E18" s="61"/>
      <c r="F18" s="57" t="s">
        <v>36</v>
      </c>
    </row>
    <row r="19" spans="4:6" x14ac:dyDescent="0.2">
      <c r="D19" s="27" t="s">
        <v>128</v>
      </c>
      <c r="E19" s="61"/>
      <c r="F19" s="57" t="s">
        <v>51</v>
      </c>
    </row>
    <row r="20" spans="4:6" x14ac:dyDescent="0.2">
      <c r="D20" s="27" t="s">
        <v>129</v>
      </c>
      <c r="E20" s="61"/>
      <c r="F20" s="57" t="s">
        <v>48</v>
      </c>
    </row>
    <row r="21" spans="4:6" x14ac:dyDescent="0.2">
      <c r="D21" s="27" t="s">
        <v>359</v>
      </c>
      <c r="E21" s="61"/>
      <c r="F21" s="57" t="s">
        <v>35</v>
      </c>
    </row>
    <row r="22" spans="4:6" x14ac:dyDescent="0.2">
      <c r="D22" s="27" t="s">
        <v>360</v>
      </c>
      <c r="E22" s="61"/>
      <c r="F22" s="57" t="s">
        <v>21</v>
      </c>
    </row>
    <row r="23" spans="4:6" x14ac:dyDescent="0.2">
      <c r="D23" s="27" t="s">
        <v>361</v>
      </c>
      <c r="E23" s="62"/>
      <c r="F23" s="57" t="s">
        <v>39</v>
      </c>
    </row>
    <row r="24" spans="4:6" x14ac:dyDescent="0.2">
      <c r="D24" s="27" t="s">
        <v>362</v>
      </c>
      <c r="E24" s="62"/>
      <c r="F24" s="57" t="s">
        <v>104</v>
      </c>
    </row>
    <row r="25" spans="4:6" x14ac:dyDescent="0.2">
      <c r="D25" s="27" t="s">
        <v>363</v>
      </c>
      <c r="E25" s="62"/>
      <c r="F25" s="57" t="s">
        <v>45</v>
      </c>
    </row>
    <row r="26" spans="4:6" x14ac:dyDescent="0.2">
      <c r="D26" s="27" t="s">
        <v>364</v>
      </c>
      <c r="E26" s="62"/>
      <c r="F26" s="57" t="s">
        <v>34</v>
      </c>
    </row>
    <row r="27" spans="4:6" x14ac:dyDescent="0.2">
      <c r="D27" s="27" t="s">
        <v>365</v>
      </c>
      <c r="E27" s="62"/>
      <c r="F27" s="57" t="s">
        <v>11</v>
      </c>
    </row>
    <row r="28" spans="4:6" x14ac:dyDescent="0.2">
      <c r="D28" s="27" t="s">
        <v>366</v>
      </c>
      <c r="E28" s="62"/>
      <c r="F28" s="57" t="s">
        <v>33</v>
      </c>
    </row>
    <row r="29" spans="4:6" x14ac:dyDescent="0.2">
      <c r="D29" s="27" t="s">
        <v>367</v>
      </c>
      <c r="E29" s="62"/>
      <c r="F29" s="57" t="s">
        <v>46</v>
      </c>
    </row>
    <row r="30" spans="4:6" x14ac:dyDescent="0.2">
      <c r="D30" s="27" t="s">
        <v>368</v>
      </c>
      <c r="E30" s="62"/>
      <c r="F30" s="57" t="s">
        <v>44</v>
      </c>
    </row>
    <row r="31" spans="4:6" x14ac:dyDescent="0.2">
      <c r="D31" s="27" t="s">
        <v>369</v>
      </c>
      <c r="E31" s="62"/>
      <c r="F31" s="57" t="s">
        <v>55</v>
      </c>
    </row>
    <row r="32" spans="4:6" x14ac:dyDescent="0.2">
      <c r="D32" s="27" t="s">
        <v>370</v>
      </c>
      <c r="E32" s="62"/>
      <c r="F32" s="57" t="s">
        <v>28</v>
      </c>
    </row>
    <row r="33" spans="4:6" x14ac:dyDescent="0.2">
      <c r="D33" s="27" t="s">
        <v>417</v>
      </c>
      <c r="E33" s="62"/>
      <c r="F33" s="57" t="s">
        <v>413</v>
      </c>
    </row>
    <row r="34" spans="4:6" x14ac:dyDescent="0.2">
      <c r="D34" s="27" t="s">
        <v>130</v>
      </c>
      <c r="E34" s="61" t="s">
        <v>131</v>
      </c>
      <c r="F34" s="57" t="s">
        <v>132</v>
      </c>
    </row>
    <row r="35" spans="4:6" x14ac:dyDescent="0.2">
      <c r="D35" s="27" t="s">
        <v>133</v>
      </c>
      <c r="E35" s="62"/>
      <c r="F35" s="57" t="s">
        <v>134</v>
      </c>
    </row>
    <row r="36" spans="4:6" x14ac:dyDescent="0.2">
      <c r="D36" s="27" t="s">
        <v>135</v>
      </c>
      <c r="E36" s="62"/>
      <c r="F36" s="57" t="s">
        <v>137</v>
      </c>
    </row>
    <row r="37" spans="4:6" x14ac:dyDescent="0.2">
      <c r="D37" s="27" t="s">
        <v>136</v>
      </c>
      <c r="E37" s="62"/>
      <c r="F37" s="57" t="s">
        <v>139</v>
      </c>
    </row>
    <row r="38" spans="4:6" x14ac:dyDescent="0.2">
      <c r="D38" s="27" t="s">
        <v>138</v>
      </c>
      <c r="E38" s="62"/>
      <c r="F38" s="57" t="s">
        <v>141</v>
      </c>
    </row>
    <row r="39" spans="4:6" x14ac:dyDescent="0.2">
      <c r="D39" s="27" t="s">
        <v>140</v>
      </c>
      <c r="E39" s="62"/>
      <c r="F39" s="57" t="s">
        <v>143</v>
      </c>
    </row>
    <row r="40" spans="4:6" x14ac:dyDescent="0.2">
      <c r="D40" s="27" t="s">
        <v>142</v>
      </c>
      <c r="E40" s="62"/>
      <c r="F40" s="57" t="s">
        <v>145</v>
      </c>
    </row>
    <row r="41" spans="4:6" x14ac:dyDescent="0.2">
      <c r="D41" s="27" t="s">
        <v>144</v>
      </c>
      <c r="E41" s="62"/>
      <c r="F41" s="57" t="s">
        <v>147</v>
      </c>
    </row>
    <row r="42" spans="4:6" x14ac:dyDescent="0.2">
      <c r="D42" s="27" t="s">
        <v>146</v>
      </c>
      <c r="E42" s="62"/>
      <c r="F42" s="57" t="s">
        <v>305</v>
      </c>
    </row>
    <row r="43" spans="4:6" x14ac:dyDescent="0.2">
      <c r="D43" s="27" t="s">
        <v>148</v>
      </c>
      <c r="E43" s="62"/>
      <c r="F43" s="57" t="s">
        <v>149</v>
      </c>
    </row>
    <row r="44" spans="4:6" ht="15" x14ac:dyDescent="0.25">
      <c r="D44" s="27" t="s">
        <v>150</v>
      </c>
      <c r="E44" s="58" t="s">
        <v>151</v>
      </c>
      <c r="F44" s="57" t="s">
        <v>151</v>
      </c>
    </row>
    <row r="45" spans="4:6" ht="15" x14ac:dyDescent="0.25">
      <c r="D45" s="27" t="s">
        <v>152</v>
      </c>
      <c r="E45" s="58" t="s">
        <v>153</v>
      </c>
      <c r="F45" s="57" t="s">
        <v>153</v>
      </c>
    </row>
  </sheetData>
  <mergeCells count="2">
    <mergeCell ref="E9:E33"/>
    <mergeCell ref="E34:E43"/>
  </mergeCells>
  <phoneticPr fontId="18" type="noConversion"/>
  <hyperlinks>
    <hyperlink ref="E9:E33" location="Functional_Scope!A1" display="Functional_Scope!A1" xr:uid="{EE5A7989-164F-4E0E-B19D-A3C6039263F0}"/>
    <hyperlink ref="E34:E43" location="Technical_Specification!A1" display="Technical_Specification!A1" xr:uid="{3F9C52A2-C225-4560-A0DE-9FEC2CFABA06}"/>
    <hyperlink ref="E44" location="SLA!A1" display="SLA" xr:uid="{F94A88A1-DE71-463C-8001-2DEB2A996AFC}"/>
    <hyperlink ref="E45" location="Training!A1" display="Training" xr:uid="{C604A221-C83C-4C85-AD7F-642EE7625B84}"/>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E6B71B-BA33-480F-9F32-6DA9CF5AF2B2}">
  <dimension ref="A1:L108"/>
  <sheetViews>
    <sheetView showGridLines="0" workbookViewId="0">
      <pane xSplit="5" ySplit="7" topLeftCell="F8" activePane="bottomRight" state="frozen"/>
      <selection pane="topRight" activeCell="D1" sqref="D1"/>
      <selection pane="bottomLeft" activeCell="A8" sqref="A8"/>
      <selection pane="bottomRight" activeCell="C7" sqref="C7"/>
    </sheetView>
  </sheetViews>
  <sheetFormatPr defaultColWidth="8.7109375" defaultRowHeight="11.25" x14ac:dyDescent="0.2"/>
  <cols>
    <col min="1" max="1" width="3.5703125" style="3" customWidth="1"/>
    <col min="2" max="2" width="8.7109375" style="3"/>
    <col min="3" max="3" width="5.5703125" style="3" customWidth="1"/>
    <col min="4" max="5" width="20.5703125" style="3" customWidth="1"/>
    <col min="6" max="6" width="50.5703125" style="3" customWidth="1"/>
    <col min="7" max="12" width="25.5703125" style="3" customWidth="1"/>
    <col min="13" max="16384" width="8.7109375" style="3"/>
  </cols>
  <sheetData>
    <row r="1" spans="1:12" s="2" customFormat="1" x14ac:dyDescent="0.25">
      <c r="A1" s="21" t="s">
        <v>113</v>
      </c>
      <c r="B1" s="22" t="s">
        <v>114</v>
      </c>
      <c r="C1" s="1"/>
    </row>
    <row r="2" spans="1:12" s="2" customFormat="1" x14ac:dyDescent="0.25">
      <c r="B2" s="23" t="str">
        <f ca="1">MID(CELL("filename",A2),FIND("]",CELL("filename",A2))+1,99)</f>
        <v>Functional_Scope</v>
      </c>
      <c r="C2" s="1"/>
    </row>
    <row r="3" spans="1:12" s="2" customFormat="1" x14ac:dyDescent="0.25">
      <c r="C3" s="1"/>
    </row>
    <row r="6" spans="1:12" ht="15" x14ac:dyDescent="0.25">
      <c r="C6"/>
      <c r="G6" s="63" t="s">
        <v>423</v>
      </c>
      <c r="H6" s="64"/>
      <c r="I6" s="64"/>
      <c r="J6" s="64"/>
      <c r="K6" s="59"/>
      <c r="L6" s="60"/>
    </row>
    <row r="7" spans="1:12" ht="33.75" x14ac:dyDescent="0.2">
      <c r="C7" s="4" t="s">
        <v>0</v>
      </c>
      <c r="D7" s="4" t="s">
        <v>1</v>
      </c>
      <c r="E7" s="4" t="s">
        <v>2</v>
      </c>
      <c r="F7" s="4" t="s">
        <v>3</v>
      </c>
      <c r="G7" s="4" t="s">
        <v>4</v>
      </c>
      <c r="H7" s="4" t="s">
        <v>5</v>
      </c>
      <c r="I7" s="4" t="s">
        <v>6</v>
      </c>
      <c r="J7" s="4" t="s">
        <v>7</v>
      </c>
      <c r="K7" s="4" t="s">
        <v>421</v>
      </c>
      <c r="L7" s="4" t="s">
        <v>8</v>
      </c>
    </row>
    <row r="8" spans="1:12" x14ac:dyDescent="0.2">
      <c r="C8" s="8">
        <v>1</v>
      </c>
      <c r="D8" s="9" t="s">
        <v>50</v>
      </c>
      <c r="E8" s="9" t="s">
        <v>9</v>
      </c>
      <c r="F8" s="10" t="s">
        <v>107</v>
      </c>
      <c r="G8" s="6"/>
      <c r="H8" s="6"/>
      <c r="I8" s="6"/>
      <c r="J8" s="6"/>
      <c r="K8" s="6"/>
      <c r="L8" s="6"/>
    </row>
    <row r="9" spans="1:12" ht="45" x14ac:dyDescent="0.2">
      <c r="C9" s="7">
        <v>1.01</v>
      </c>
      <c r="D9" s="5" t="s">
        <v>50</v>
      </c>
      <c r="E9" s="5" t="s">
        <v>83</v>
      </c>
      <c r="F9" s="11" t="s">
        <v>92</v>
      </c>
      <c r="G9" s="6" t="s">
        <v>9</v>
      </c>
      <c r="H9" s="6" t="s">
        <v>9</v>
      </c>
      <c r="I9" s="6" t="s">
        <v>9</v>
      </c>
      <c r="J9" s="6" t="s">
        <v>9</v>
      </c>
      <c r="K9" s="6" t="s">
        <v>9</v>
      </c>
      <c r="L9" s="6" t="s">
        <v>9</v>
      </c>
    </row>
    <row r="10" spans="1:12" ht="22.5" x14ac:dyDescent="0.2">
      <c r="C10" s="7">
        <v>1.02</v>
      </c>
      <c r="D10" s="5" t="s">
        <v>50</v>
      </c>
      <c r="E10" s="5" t="s">
        <v>99</v>
      </c>
      <c r="F10" s="11" t="s">
        <v>98</v>
      </c>
      <c r="G10" s="6" t="s">
        <v>9</v>
      </c>
      <c r="H10" s="6" t="s">
        <v>9</v>
      </c>
      <c r="I10" s="6" t="s">
        <v>9</v>
      </c>
      <c r="J10" s="6" t="s">
        <v>9</v>
      </c>
      <c r="K10" s="6" t="s">
        <v>9</v>
      </c>
      <c r="L10" s="6" t="s">
        <v>9</v>
      </c>
    </row>
    <row r="11" spans="1:12" ht="33.75" x14ac:dyDescent="0.2">
      <c r="C11" s="7">
        <v>1.03</v>
      </c>
      <c r="D11" s="5" t="s">
        <v>50</v>
      </c>
      <c r="E11" s="5" t="s">
        <v>389</v>
      </c>
      <c r="F11" s="11" t="s">
        <v>390</v>
      </c>
      <c r="G11" s="6" t="s">
        <v>9</v>
      </c>
      <c r="H11" s="6" t="s">
        <v>9</v>
      </c>
      <c r="I11" s="6" t="s">
        <v>9</v>
      </c>
      <c r="J11" s="6" t="s">
        <v>9</v>
      </c>
      <c r="K11" s="6" t="s">
        <v>9</v>
      </c>
      <c r="L11" s="6" t="s">
        <v>9</v>
      </c>
    </row>
    <row r="12" spans="1:12" x14ac:dyDescent="0.2">
      <c r="C12" s="8">
        <v>2</v>
      </c>
      <c r="D12" s="9" t="s">
        <v>49</v>
      </c>
      <c r="E12" s="9" t="s">
        <v>9</v>
      </c>
      <c r="F12" s="10" t="s">
        <v>107</v>
      </c>
      <c r="G12" s="6"/>
      <c r="H12" s="6"/>
      <c r="I12" s="6"/>
      <c r="J12" s="6"/>
      <c r="K12" s="6"/>
      <c r="L12" s="6"/>
    </row>
    <row r="13" spans="1:12" ht="22.5" x14ac:dyDescent="0.2">
      <c r="C13" s="7">
        <v>2.0099999999999998</v>
      </c>
      <c r="D13" s="5" t="s">
        <v>49</v>
      </c>
      <c r="E13" s="5" t="s">
        <v>49</v>
      </c>
      <c r="F13" s="11" t="s">
        <v>53</v>
      </c>
      <c r="G13" s="6" t="s">
        <v>9</v>
      </c>
      <c r="H13" s="6" t="s">
        <v>9</v>
      </c>
      <c r="I13" s="6" t="s">
        <v>9</v>
      </c>
      <c r="J13" s="6" t="s">
        <v>9</v>
      </c>
      <c r="K13" s="6" t="s">
        <v>9</v>
      </c>
      <c r="L13" s="6" t="s">
        <v>9</v>
      </c>
    </row>
    <row r="14" spans="1:12" ht="22.5" x14ac:dyDescent="0.2">
      <c r="C14" s="7">
        <v>2.0199999999999996</v>
      </c>
      <c r="D14" s="5" t="s">
        <v>49</v>
      </c>
      <c r="E14" s="5" t="s">
        <v>69</v>
      </c>
      <c r="F14" s="11" t="s">
        <v>72</v>
      </c>
      <c r="G14" s="6" t="s">
        <v>9</v>
      </c>
      <c r="H14" s="6" t="s">
        <v>9</v>
      </c>
      <c r="I14" s="6" t="s">
        <v>9</v>
      </c>
      <c r="J14" s="6" t="s">
        <v>9</v>
      </c>
      <c r="K14" s="6" t="s">
        <v>9</v>
      </c>
      <c r="L14" s="6" t="s">
        <v>9</v>
      </c>
    </row>
    <row r="15" spans="1:12" ht="22.5" x14ac:dyDescent="0.2">
      <c r="C15" s="7">
        <v>2.0299999999999998</v>
      </c>
      <c r="D15" s="5" t="s">
        <v>49</v>
      </c>
      <c r="E15" s="5" t="s">
        <v>391</v>
      </c>
      <c r="F15" s="11" t="s">
        <v>392</v>
      </c>
      <c r="G15" s="6" t="s">
        <v>9</v>
      </c>
      <c r="H15" s="6" t="s">
        <v>9</v>
      </c>
      <c r="I15" s="6" t="s">
        <v>9</v>
      </c>
      <c r="J15" s="6" t="s">
        <v>9</v>
      </c>
      <c r="K15" s="6" t="s">
        <v>9</v>
      </c>
      <c r="L15" s="6" t="s">
        <v>9</v>
      </c>
    </row>
    <row r="16" spans="1:12" x14ac:dyDescent="0.2">
      <c r="C16" s="8">
        <v>3</v>
      </c>
      <c r="D16" s="9" t="s">
        <v>10</v>
      </c>
      <c r="E16" s="9" t="s">
        <v>9</v>
      </c>
      <c r="F16" s="10" t="s">
        <v>107</v>
      </c>
      <c r="G16" s="6"/>
      <c r="H16" s="6"/>
      <c r="I16" s="6"/>
      <c r="J16" s="6"/>
      <c r="K16" s="6"/>
      <c r="L16" s="6"/>
    </row>
    <row r="17" spans="3:12" x14ac:dyDescent="0.2">
      <c r="C17" s="7">
        <v>3.01</v>
      </c>
      <c r="D17" s="5" t="s">
        <v>10</v>
      </c>
      <c r="E17" s="5" t="s">
        <v>70</v>
      </c>
      <c r="F17" s="11" t="s">
        <v>74</v>
      </c>
      <c r="G17" s="6" t="s">
        <v>9</v>
      </c>
      <c r="H17" s="6" t="s">
        <v>9</v>
      </c>
      <c r="I17" s="6" t="s">
        <v>9</v>
      </c>
      <c r="J17" s="6" t="s">
        <v>9</v>
      </c>
      <c r="K17" s="6" t="s">
        <v>9</v>
      </c>
      <c r="L17" s="6" t="s">
        <v>9</v>
      </c>
    </row>
    <row r="18" spans="3:12" x14ac:dyDescent="0.2">
      <c r="C18" s="8">
        <v>4</v>
      </c>
      <c r="D18" s="9" t="s">
        <v>40</v>
      </c>
      <c r="E18" s="9" t="s">
        <v>9</v>
      </c>
      <c r="F18" s="10" t="s">
        <v>107</v>
      </c>
      <c r="G18" s="6"/>
      <c r="H18" s="6"/>
      <c r="I18" s="6"/>
      <c r="J18" s="6"/>
      <c r="K18" s="6"/>
      <c r="L18" s="6"/>
    </row>
    <row r="19" spans="3:12" ht="112.5" x14ac:dyDescent="0.2">
      <c r="C19" s="7">
        <v>4.01</v>
      </c>
      <c r="D19" s="5" t="s">
        <v>40</v>
      </c>
      <c r="E19" s="5" t="s">
        <v>403</v>
      </c>
      <c r="F19" s="11" t="s">
        <v>424</v>
      </c>
      <c r="G19" s="6" t="s">
        <v>9</v>
      </c>
      <c r="H19" s="6" t="s">
        <v>9</v>
      </c>
      <c r="I19" s="6" t="s">
        <v>9</v>
      </c>
      <c r="J19" s="6" t="s">
        <v>9</v>
      </c>
      <c r="K19" s="6" t="s">
        <v>9</v>
      </c>
      <c r="L19" s="6" t="s">
        <v>9</v>
      </c>
    </row>
    <row r="20" spans="3:12" ht="22.5" x14ac:dyDescent="0.2">
      <c r="C20" s="7">
        <v>4.0199999999999996</v>
      </c>
      <c r="D20" s="5" t="s">
        <v>40</v>
      </c>
      <c r="E20" s="5" t="s">
        <v>404</v>
      </c>
      <c r="F20" s="11" t="s">
        <v>405</v>
      </c>
      <c r="G20" s="6" t="s">
        <v>9</v>
      </c>
      <c r="H20" s="6" t="s">
        <v>9</v>
      </c>
      <c r="I20" s="6" t="s">
        <v>9</v>
      </c>
      <c r="J20" s="6" t="s">
        <v>9</v>
      </c>
      <c r="K20" s="6" t="s">
        <v>9</v>
      </c>
      <c r="L20" s="6" t="s">
        <v>9</v>
      </c>
    </row>
    <row r="21" spans="3:12" x14ac:dyDescent="0.2">
      <c r="C21" s="7">
        <v>4.03</v>
      </c>
      <c r="D21" s="5" t="s">
        <v>40</v>
      </c>
      <c r="E21" s="5" t="s">
        <v>401</v>
      </c>
      <c r="F21" s="11" t="s">
        <v>402</v>
      </c>
      <c r="G21" s="6" t="s">
        <v>9</v>
      </c>
      <c r="H21" s="6" t="s">
        <v>9</v>
      </c>
      <c r="I21" s="6" t="s">
        <v>9</v>
      </c>
      <c r="J21" s="6" t="s">
        <v>9</v>
      </c>
      <c r="K21" s="6" t="s">
        <v>9</v>
      </c>
      <c r="L21" s="6" t="s">
        <v>9</v>
      </c>
    </row>
    <row r="22" spans="3:12" ht="33.75" x14ac:dyDescent="0.2">
      <c r="C22" s="7">
        <v>4.04</v>
      </c>
      <c r="D22" s="5" t="s">
        <v>40</v>
      </c>
      <c r="E22" s="5" t="s">
        <v>379</v>
      </c>
      <c r="F22" s="11" t="s">
        <v>374</v>
      </c>
      <c r="G22" s="6" t="s">
        <v>9</v>
      </c>
      <c r="H22" s="6" t="s">
        <v>9</v>
      </c>
      <c r="I22" s="6" t="s">
        <v>9</v>
      </c>
      <c r="J22" s="6" t="s">
        <v>9</v>
      </c>
      <c r="K22" s="6" t="s">
        <v>9</v>
      </c>
      <c r="L22" s="6" t="s">
        <v>9</v>
      </c>
    </row>
    <row r="23" spans="3:12" ht="33.75" x14ac:dyDescent="0.2">
      <c r="C23" s="7">
        <v>4.05</v>
      </c>
      <c r="D23" s="5" t="s">
        <v>40</v>
      </c>
      <c r="E23" s="5" t="s">
        <v>379</v>
      </c>
      <c r="F23" s="11" t="s">
        <v>374</v>
      </c>
      <c r="G23" s="6" t="s">
        <v>9</v>
      </c>
      <c r="H23" s="6" t="s">
        <v>9</v>
      </c>
      <c r="I23" s="6" t="s">
        <v>9</v>
      </c>
      <c r="J23" s="6" t="s">
        <v>9</v>
      </c>
      <c r="K23" s="6" t="s">
        <v>9</v>
      </c>
      <c r="L23" s="6" t="s">
        <v>9</v>
      </c>
    </row>
    <row r="24" spans="3:12" x14ac:dyDescent="0.2">
      <c r="C24" s="8">
        <v>5</v>
      </c>
      <c r="D24" s="9" t="s">
        <v>103</v>
      </c>
      <c r="E24" s="9" t="s">
        <v>9</v>
      </c>
      <c r="F24" s="10" t="s">
        <v>107</v>
      </c>
      <c r="G24" s="6"/>
      <c r="H24" s="6"/>
      <c r="I24" s="6"/>
      <c r="J24" s="6"/>
      <c r="K24" s="6"/>
      <c r="L24" s="6"/>
    </row>
    <row r="25" spans="3:12" x14ac:dyDescent="0.2">
      <c r="C25" s="7">
        <v>5.01</v>
      </c>
      <c r="D25" s="5" t="s">
        <v>103</v>
      </c>
      <c r="E25" s="5" t="s">
        <v>42</v>
      </c>
      <c r="F25" s="11" t="s">
        <v>107</v>
      </c>
      <c r="G25" s="6" t="s">
        <v>9</v>
      </c>
      <c r="H25" s="6" t="s">
        <v>9</v>
      </c>
      <c r="I25" s="6" t="s">
        <v>9</v>
      </c>
      <c r="J25" s="6" t="s">
        <v>9</v>
      </c>
      <c r="K25" s="6" t="s">
        <v>9</v>
      </c>
      <c r="L25" s="6" t="s">
        <v>9</v>
      </c>
    </row>
    <row r="26" spans="3:12" ht="33.75" x14ac:dyDescent="0.2">
      <c r="C26" s="7">
        <v>5.0199999999999996</v>
      </c>
      <c r="D26" s="5" t="s">
        <v>103</v>
      </c>
      <c r="E26" s="5" t="s">
        <v>82</v>
      </c>
      <c r="F26" s="11" t="s">
        <v>81</v>
      </c>
      <c r="G26" s="6" t="s">
        <v>9</v>
      </c>
      <c r="H26" s="6" t="s">
        <v>9</v>
      </c>
      <c r="I26" s="6" t="s">
        <v>9</v>
      </c>
      <c r="J26" s="6" t="s">
        <v>9</v>
      </c>
      <c r="K26" s="6" t="s">
        <v>9</v>
      </c>
      <c r="L26" s="6" t="s">
        <v>9</v>
      </c>
    </row>
    <row r="27" spans="3:12" x14ac:dyDescent="0.2">
      <c r="C27" s="8">
        <v>6</v>
      </c>
      <c r="D27" s="9" t="s">
        <v>23</v>
      </c>
      <c r="E27" s="9" t="s">
        <v>9</v>
      </c>
      <c r="F27" s="10" t="s">
        <v>107</v>
      </c>
      <c r="G27" s="6"/>
      <c r="H27" s="6"/>
      <c r="I27" s="6"/>
      <c r="J27" s="6"/>
      <c r="K27" s="6"/>
      <c r="L27" s="6"/>
    </row>
    <row r="28" spans="3:12" ht="22.5" x14ac:dyDescent="0.2">
      <c r="C28" s="7">
        <v>6.01</v>
      </c>
      <c r="D28" s="5" t="s">
        <v>23</v>
      </c>
      <c r="E28" s="5" t="s">
        <v>38</v>
      </c>
      <c r="F28" s="11" t="s">
        <v>372</v>
      </c>
      <c r="G28" s="6" t="s">
        <v>9</v>
      </c>
      <c r="H28" s="6" t="s">
        <v>9</v>
      </c>
      <c r="I28" s="6" t="s">
        <v>9</v>
      </c>
      <c r="J28" s="6" t="s">
        <v>9</v>
      </c>
      <c r="K28" s="6" t="s">
        <v>9</v>
      </c>
      <c r="L28" s="6" t="s">
        <v>9</v>
      </c>
    </row>
    <row r="29" spans="3:12" x14ac:dyDescent="0.2">
      <c r="C29" s="7">
        <v>6.02</v>
      </c>
      <c r="D29" s="5" t="s">
        <v>23</v>
      </c>
      <c r="E29" s="5" t="s">
        <v>24</v>
      </c>
      <c r="F29" s="11" t="s">
        <v>398</v>
      </c>
      <c r="G29" s="6" t="s">
        <v>9</v>
      </c>
      <c r="H29" s="6" t="s">
        <v>9</v>
      </c>
      <c r="I29" s="6" t="s">
        <v>9</v>
      </c>
      <c r="J29" s="6" t="s">
        <v>9</v>
      </c>
      <c r="K29" s="6" t="s">
        <v>9</v>
      </c>
      <c r="L29" s="6" t="s">
        <v>9</v>
      </c>
    </row>
    <row r="30" spans="3:12" x14ac:dyDescent="0.2">
      <c r="C30" s="7">
        <v>6.0299999999999994</v>
      </c>
      <c r="D30" s="5" t="s">
        <v>23</v>
      </c>
      <c r="E30" s="5" t="s">
        <v>27</v>
      </c>
      <c r="F30" s="11" t="s">
        <v>80</v>
      </c>
      <c r="G30" s="6" t="s">
        <v>9</v>
      </c>
      <c r="H30" s="6" t="s">
        <v>9</v>
      </c>
      <c r="I30" s="6" t="s">
        <v>9</v>
      </c>
      <c r="J30" s="6" t="s">
        <v>9</v>
      </c>
      <c r="K30" s="6" t="s">
        <v>9</v>
      </c>
      <c r="L30" s="6" t="s">
        <v>9</v>
      </c>
    </row>
    <row r="31" spans="3:12" ht="45" x14ac:dyDescent="0.2">
      <c r="C31" s="7">
        <v>6.04</v>
      </c>
      <c r="D31" s="5" t="s">
        <v>23</v>
      </c>
      <c r="E31" s="5" t="s">
        <v>376</v>
      </c>
      <c r="F31" s="11" t="s">
        <v>377</v>
      </c>
      <c r="G31" s="6" t="s">
        <v>9</v>
      </c>
      <c r="H31" s="6" t="s">
        <v>9</v>
      </c>
      <c r="I31" s="6" t="s">
        <v>9</v>
      </c>
      <c r="J31" s="6" t="s">
        <v>9</v>
      </c>
      <c r="K31" s="6" t="s">
        <v>9</v>
      </c>
      <c r="L31" s="6" t="s">
        <v>9</v>
      </c>
    </row>
    <row r="32" spans="3:12" x14ac:dyDescent="0.2">
      <c r="C32" s="7">
        <v>6.05</v>
      </c>
      <c r="D32" s="5" t="s">
        <v>23</v>
      </c>
      <c r="E32" s="5" t="s">
        <v>393</v>
      </c>
      <c r="F32" s="11" t="s">
        <v>394</v>
      </c>
      <c r="G32" s="6" t="s">
        <v>9</v>
      </c>
      <c r="H32" s="6" t="s">
        <v>9</v>
      </c>
      <c r="I32" s="6" t="s">
        <v>9</v>
      </c>
      <c r="J32" s="6" t="s">
        <v>9</v>
      </c>
      <c r="K32" s="6" t="s">
        <v>9</v>
      </c>
      <c r="L32" s="6" t="s">
        <v>9</v>
      </c>
    </row>
    <row r="33" spans="3:12" x14ac:dyDescent="0.2">
      <c r="C33" s="8">
        <v>7</v>
      </c>
      <c r="D33" s="9" t="s">
        <v>110</v>
      </c>
      <c r="E33" s="9" t="s">
        <v>9</v>
      </c>
      <c r="F33" s="10" t="s">
        <v>107</v>
      </c>
      <c r="G33" s="6"/>
      <c r="H33" s="6"/>
      <c r="I33" s="6"/>
      <c r="J33" s="6"/>
      <c r="K33" s="6"/>
      <c r="L33" s="6"/>
    </row>
    <row r="34" spans="3:12" x14ac:dyDescent="0.2">
      <c r="C34" s="7">
        <v>7.01</v>
      </c>
      <c r="D34" s="5" t="s">
        <v>110</v>
      </c>
      <c r="E34" s="5" t="s">
        <v>73</v>
      </c>
      <c r="F34" s="11" t="s">
        <v>75</v>
      </c>
      <c r="G34" s="6" t="s">
        <v>9</v>
      </c>
      <c r="H34" s="6" t="s">
        <v>9</v>
      </c>
      <c r="I34" s="6" t="s">
        <v>9</v>
      </c>
      <c r="J34" s="6" t="s">
        <v>9</v>
      </c>
      <c r="K34" s="6" t="s">
        <v>9</v>
      </c>
      <c r="L34" s="6" t="s">
        <v>9</v>
      </c>
    </row>
    <row r="35" spans="3:12" ht="22.5" x14ac:dyDescent="0.2">
      <c r="C35" s="7">
        <v>7.02</v>
      </c>
      <c r="D35" s="5" t="s">
        <v>110</v>
      </c>
      <c r="E35" s="5" t="s">
        <v>378</v>
      </c>
      <c r="F35" s="11" t="s">
        <v>383</v>
      </c>
      <c r="G35" s="6" t="s">
        <v>9</v>
      </c>
      <c r="H35" s="6" t="s">
        <v>9</v>
      </c>
      <c r="I35" s="6" t="s">
        <v>9</v>
      </c>
      <c r="J35" s="6" t="s">
        <v>9</v>
      </c>
      <c r="K35" s="6" t="s">
        <v>9</v>
      </c>
      <c r="L35" s="6" t="s">
        <v>9</v>
      </c>
    </row>
    <row r="36" spans="3:12" ht="22.5" x14ac:dyDescent="0.2">
      <c r="C36" s="7">
        <v>7.03</v>
      </c>
      <c r="D36" s="5" t="s">
        <v>110</v>
      </c>
      <c r="E36" s="5" t="s">
        <v>382</v>
      </c>
      <c r="F36" s="11" t="s">
        <v>384</v>
      </c>
      <c r="G36" s="6" t="s">
        <v>9</v>
      </c>
      <c r="H36" s="6" t="s">
        <v>9</v>
      </c>
      <c r="I36" s="6" t="s">
        <v>9</v>
      </c>
      <c r="J36" s="6" t="s">
        <v>9</v>
      </c>
      <c r="K36" s="6" t="s">
        <v>9</v>
      </c>
      <c r="L36" s="6" t="s">
        <v>9</v>
      </c>
    </row>
    <row r="37" spans="3:12" x14ac:dyDescent="0.2">
      <c r="C37" s="8">
        <v>8</v>
      </c>
      <c r="D37" s="9" t="s">
        <v>56</v>
      </c>
      <c r="E37" s="9" t="s">
        <v>9</v>
      </c>
      <c r="F37" s="10" t="s">
        <v>107</v>
      </c>
      <c r="G37" s="6"/>
      <c r="H37" s="6"/>
      <c r="I37" s="6"/>
      <c r="J37" s="6"/>
      <c r="K37" s="6"/>
      <c r="L37" s="6"/>
    </row>
    <row r="38" spans="3:12" ht="22.5" x14ac:dyDescent="0.2">
      <c r="C38" s="7">
        <v>8.01</v>
      </c>
      <c r="D38" s="5" t="s">
        <v>56</v>
      </c>
      <c r="E38" s="5" t="s">
        <v>31</v>
      </c>
      <c r="F38" s="11" t="s">
        <v>20</v>
      </c>
      <c r="G38" s="6" t="s">
        <v>9</v>
      </c>
      <c r="H38" s="6" t="s">
        <v>9</v>
      </c>
      <c r="I38" s="6" t="s">
        <v>9</v>
      </c>
      <c r="J38" s="6" t="s">
        <v>9</v>
      </c>
      <c r="K38" s="6" t="s">
        <v>9</v>
      </c>
      <c r="L38" s="6" t="s">
        <v>9</v>
      </c>
    </row>
    <row r="39" spans="3:12" x14ac:dyDescent="0.2">
      <c r="C39" s="7">
        <v>8.02</v>
      </c>
      <c r="D39" s="5" t="s">
        <v>56</v>
      </c>
      <c r="E39" s="5" t="s">
        <v>30</v>
      </c>
      <c r="F39" s="11" t="s">
        <v>410</v>
      </c>
      <c r="G39" s="6" t="s">
        <v>9</v>
      </c>
      <c r="H39" s="6" t="s">
        <v>9</v>
      </c>
      <c r="I39" s="6" t="s">
        <v>9</v>
      </c>
      <c r="J39" s="6" t="s">
        <v>9</v>
      </c>
      <c r="K39" s="6" t="s">
        <v>9</v>
      </c>
      <c r="L39" s="6" t="s">
        <v>9</v>
      </c>
    </row>
    <row r="40" spans="3:12" ht="22.5" x14ac:dyDescent="0.2">
      <c r="C40" s="7">
        <v>8.0299999999999994</v>
      </c>
      <c r="D40" s="5" t="s">
        <v>56</v>
      </c>
      <c r="E40" s="5" t="s">
        <v>59</v>
      </c>
      <c r="F40" s="11" t="s">
        <v>63</v>
      </c>
      <c r="G40" s="6" t="s">
        <v>9</v>
      </c>
      <c r="H40" s="6" t="s">
        <v>9</v>
      </c>
      <c r="I40" s="6" t="s">
        <v>9</v>
      </c>
      <c r="J40" s="6" t="s">
        <v>9</v>
      </c>
      <c r="K40" s="6" t="s">
        <v>9</v>
      </c>
      <c r="L40" s="6" t="s">
        <v>9</v>
      </c>
    </row>
    <row r="41" spans="3:12" x14ac:dyDescent="0.2">
      <c r="C41" s="7">
        <v>8.0399999999999991</v>
      </c>
      <c r="D41" s="5" t="s">
        <v>56</v>
      </c>
      <c r="E41" s="5" t="s">
        <v>59</v>
      </c>
      <c r="F41" s="11" t="s">
        <v>19</v>
      </c>
      <c r="G41" s="6" t="s">
        <v>9</v>
      </c>
      <c r="H41" s="6" t="s">
        <v>9</v>
      </c>
      <c r="I41" s="6" t="s">
        <v>9</v>
      </c>
      <c r="J41" s="6" t="s">
        <v>9</v>
      </c>
      <c r="K41" s="6" t="s">
        <v>9</v>
      </c>
      <c r="L41" s="6" t="s">
        <v>9</v>
      </c>
    </row>
    <row r="42" spans="3:12" x14ac:dyDescent="0.2">
      <c r="C42" s="8">
        <v>9</v>
      </c>
      <c r="D42" s="9" t="s">
        <v>37</v>
      </c>
      <c r="E42" s="9" t="s">
        <v>9</v>
      </c>
      <c r="F42" s="10" t="s">
        <v>107</v>
      </c>
      <c r="G42" s="6"/>
      <c r="H42" s="6"/>
      <c r="I42" s="6"/>
      <c r="J42" s="6"/>
      <c r="K42" s="6"/>
      <c r="L42" s="6"/>
    </row>
    <row r="43" spans="3:12" x14ac:dyDescent="0.2">
      <c r="C43" s="7">
        <v>9.01</v>
      </c>
      <c r="D43" s="5" t="s">
        <v>37</v>
      </c>
      <c r="E43" s="5" t="s">
        <v>100</v>
      </c>
      <c r="F43" s="11" t="s">
        <v>107</v>
      </c>
      <c r="G43" s="6" t="s">
        <v>9</v>
      </c>
      <c r="H43" s="6" t="s">
        <v>9</v>
      </c>
      <c r="I43" s="6" t="s">
        <v>9</v>
      </c>
      <c r="J43" s="6" t="s">
        <v>9</v>
      </c>
      <c r="K43" s="6" t="s">
        <v>9</v>
      </c>
      <c r="L43" s="6" t="s">
        <v>9</v>
      </c>
    </row>
    <row r="44" spans="3:12" ht="22.5" x14ac:dyDescent="0.2">
      <c r="C44" s="7">
        <v>9.02</v>
      </c>
      <c r="D44" s="5" t="s">
        <v>37</v>
      </c>
      <c r="E44" s="5" t="s">
        <v>380</v>
      </c>
      <c r="F44" s="11" t="s">
        <v>411</v>
      </c>
      <c r="G44" s="6" t="s">
        <v>9</v>
      </c>
      <c r="H44" s="6" t="s">
        <v>9</v>
      </c>
      <c r="I44" s="6" t="s">
        <v>9</v>
      </c>
      <c r="J44" s="6" t="s">
        <v>9</v>
      </c>
      <c r="K44" s="6" t="s">
        <v>9</v>
      </c>
      <c r="L44" s="6" t="s">
        <v>9</v>
      </c>
    </row>
    <row r="45" spans="3:12" ht="22.5" x14ac:dyDescent="0.2">
      <c r="C45" s="7">
        <v>9.0299999999999994</v>
      </c>
      <c r="D45" s="5" t="s">
        <v>37</v>
      </c>
      <c r="E45" s="5" t="s">
        <v>381</v>
      </c>
      <c r="F45" s="11" t="s">
        <v>375</v>
      </c>
      <c r="G45" s="6" t="s">
        <v>9</v>
      </c>
      <c r="H45" s="6" t="s">
        <v>9</v>
      </c>
      <c r="I45" s="6" t="s">
        <v>9</v>
      </c>
      <c r="J45" s="6" t="s">
        <v>9</v>
      </c>
      <c r="K45" s="6" t="s">
        <v>9</v>
      </c>
      <c r="L45" s="6" t="s">
        <v>9</v>
      </c>
    </row>
    <row r="46" spans="3:12" x14ac:dyDescent="0.2">
      <c r="C46" s="8">
        <v>10</v>
      </c>
      <c r="D46" s="9" t="s">
        <v>36</v>
      </c>
      <c r="E46" s="9" t="s">
        <v>9</v>
      </c>
      <c r="F46" s="10" t="s">
        <v>107</v>
      </c>
      <c r="G46" s="6"/>
      <c r="H46" s="6"/>
      <c r="I46" s="6"/>
      <c r="J46" s="6"/>
      <c r="K46" s="6"/>
      <c r="L46" s="6"/>
    </row>
    <row r="47" spans="3:12" x14ac:dyDescent="0.2">
      <c r="C47" s="8">
        <v>11</v>
      </c>
      <c r="D47" s="9" t="s">
        <v>51</v>
      </c>
      <c r="E47" s="9" t="s">
        <v>9</v>
      </c>
      <c r="F47" s="10" t="s">
        <v>107</v>
      </c>
      <c r="G47" s="6"/>
      <c r="H47" s="6"/>
      <c r="I47" s="6"/>
      <c r="J47" s="6"/>
      <c r="K47" s="6"/>
      <c r="L47" s="6"/>
    </row>
    <row r="48" spans="3:12" x14ac:dyDescent="0.2">
      <c r="C48" s="7">
        <v>11.01</v>
      </c>
      <c r="D48" s="5" t="s">
        <v>51</v>
      </c>
      <c r="E48" s="5" t="s">
        <v>91</v>
      </c>
      <c r="F48" s="11" t="s">
        <v>90</v>
      </c>
      <c r="G48" s="6" t="s">
        <v>9</v>
      </c>
      <c r="H48" s="6" t="s">
        <v>9</v>
      </c>
      <c r="I48" s="6" t="s">
        <v>9</v>
      </c>
      <c r="J48" s="6" t="s">
        <v>9</v>
      </c>
      <c r="K48" s="6" t="s">
        <v>9</v>
      </c>
      <c r="L48" s="6" t="s">
        <v>9</v>
      </c>
    </row>
    <row r="49" spans="3:12" ht="33.75" x14ac:dyDescent="0.2">
      <c r="C49" s="7">
        <v>11.02</v>
      </c>
      <c r="D49" s="5" t="s">
        <v>51</v>
      </c>
      <c r="E49" s="5" t="s">
        <v>97</v>
      </c>
      <c r="F49" s="11" t="s">
        <v>96</v>
      </c>
      <c r="G49" s="6" t="s">
        <v>9</v>
      </c>
      <c r="H49" s="6" t="s">
        <v>9</v>
      </c>
      <c r="I49" s="6" t="s">
        <v>9</v>
      </c>
      <c r="J49" s="6" t="s">
        <v>9</v>
      </c>
      <c r="K49" s="6" t="s">
        <v>9</v>
      </c>
      <c r="L49" s="6" t="s">
        <v>9</v>
      </c>
    </row>
    <row r="50" spans="3:12" x14ac:dyDescent="0.2">
      <c r="C50" s="7">
        <v>11.03</v>
      </c>
      <c r="D50" s="5" t="s">
        <v>51</v>
      </c>
      <c r="E50" s="5" t="s">
        <v>51</v>
      </c>
      <c r="F50" s="11" t="s">
        <v>107</v>
      </c>
      <c r="G50" s="6" t="s">
        <v>9</v>
      </c>
      <c r="H50" s="6" t="s">
        <v>9</v>
      </c>
      <c r="I50" s="6" t="s">
        <v>9</v>
      </c>
      <c r="J50" s="6" t="s">
        <v>9</v>
      </c>
      <c r="K50" s="6" t="s">
        <v>9</v>
      </c>
      <c r="L50" s="6" t="s">
        <v>9</v>
      </c>
    </row>
    <row r="51" spans="3:12" x14ac:dyDescent="0.2">
      <c r="C51" s="8">
        <v>12</v>
      </c>
      <c r="D51" s="9" t="s">
        <v>48</v>
      </c>
      <c r="E51" s="9" t="s">
        <v>9</v>
      </c>
      <c r="F51" s="10" t="s">
        <v>107</v>
      </c>
      <c r="G51" s="6"/>
      <c r="H51" s="6"/>
      <c r="I51" s="6"/>
      <c r="J51" s="6"/>
      <c r="K51" s="6"/>
      <c r="L51" s="6"/>
    </row>
    <row r="52" spans="3:12" x14ac:dyDescent="0.2">
      <c r="C52" s="8">
        <v>13</v>
      </c>
      <c r="D52" s="9" t="s">
        <v>35</v>
      </c>
      <c r="E52" s="9" t="s">
        <v>9</v>
      </c>
      <c r="F52" s="10" t="s">
        <v>107</v>
      </c>
      <c r="G52" s="6"/>
      <c r="H52" s="6"/>
      <c r="I52" s="6"/>
      <c r="J52" s="6"/>
      <c r="K52" s="6"/>
      <c r="L52" s="6"/>
    </row>
    <row r="53" spans="3:12" ht="22.5" x14ac:dyDescent="0.2">
      <c r="C53" s="7">
        <v>13.01</v>
      </c>
      <c r="D53" s="5" t="s">
        <v>35</v>
      </c>
      <c r="E53" s="5" t="s">
        <v>86</v>
      </c>
      <c r="F53" s="11" t="s">
        <v>87</v>
      </c>
      <c r="G53" s="6" t="s">
        <v>9</v>
      </c>
      <c r="H53" s="6" t="s">
        <v>9</v>
      </c>
      <c r="I53" s="6" t="s">
        <v>9</v>
      </c>
      <c r="J53" s="6" t="s">
        <v>9</v>
      </c>
      <c r="K53" s="6" t="s">
        <v>9</v>
      </c>
      <c r="L53" s="6" t="s">
        <v>9</v>
      </c>
    </row>
    <row r="54" spans="3:12" x14ac:dyDescent="0.2">
      <c r="C54" s="8">
        <v>14</v>
      </c>
      <c r="D54" s="9" t="s">
        <v>21</v>
      </c>
      <c r="E54" s="9" t="s">
        <v>9</v>
      </c>
      <c r="F54" s="10" t="s">
        <v>107</v>
      </c>
      <c r="G54" s="6"/>
      <c r="H54" s="6"/>
      <c r="I54" s="6"/>
      <c r="J54" s="6"/>
      <c r="K54" s="6"/>
      <c r="L54" s="6"/>
    </row>
    <row r="55" spans="3:12" ht="22.5" x14ac:dyDescent="0.2">
      <c r="C55" s="7">
        <v>14.01</v>
      </c>
      <c r="D55" s="5" t="s">
        <v>21</v>
      </c>
      <c r="E55" s="5" t="s">
        <v>89</v>
      </c>
      <c r="F55" s="11" t="s">
        <v>88</v>
      </c>
      <c r="G55" s="6" t="s">
        <v>9</v>
      </c>
      <c r="H55" s="6" t="s">
        <v>9</v>
      </c>
      <c r="I55" s="6" t="s">
        <v>9</v>
      </c>
      <c r="J55" s="6" t="s">
        <v>9</v>
      </c>
      <c r="K55" s="6" t="s">
        <v>9</v>
      </c>
      <c r="L55" s="6" t="s">
        <v>9</v>
      </c>
    </row>
    <row r="56" spans="3:12" ht="22.5" x14ac:dyDescent="0.2">
      <c r="C56" s="7">
        <v>14.02</v>
      </c>
      <c r="D56" s="5" t="s">
        <v>21</v>
      </c>
      <c r="E56" s="5" t="s">
        <v>70</v>
      </c>
      <c r="F56" s="11" t="s">
        <v>76</v>
      </c>
      <c r="G56" s="6" t="s">
        <v>9</v>
      </c>
      <c r="H56" s="6" t="s">
        <v>9</v>
      </c>
      <c r="I56" s="6" t="s">
        <v>9</v>
      </c>
      <c r="J56" s="6" t="s">
        <v>9</v>
      </c>
      <c r="K56" s="6" t="s">
        <v>9</v>
      </c>
      <c r="L56" s="6" t="s">
        <v>9</v>
      </c>
    </row>
    <row r="57" spans="3:12" x14ac:dyDescent="0.2">
      <c r="C57" s="7">
        <v>14.03</v>
      </c>
      <c r="D57" s="5" t="s">
        <v>21</v>
      </c>
      <c r="E57" s="5" t="s">
        <v>54</v>
      </c>
      <c r="F57" s="11" t="s">
        <v>12</v>
      </c>
      <c r="G57" s="6" t="s">
        <v>9</v>
      </c>
      <c r="H57" s="6" t="s">
        <v>9</v>
      </c>
      <c r="I57" s="6" t="s">
        <v>9</v>
      </c>
      <c r="J57" s="6" t="s">
        <v>9</v>
      </c>
      <c r="K57" s="6" t="s">
        <v>9</v>
      </c>
      <c r="L57" s="6" t="s">
        <v>9</v>
      </c>
    </row>
    <row r="58" spans="3:12" x14ac:dyDescent="0.2">
      <c r="C58" s="7">
        <v>14.04</v>
      </c>
      <c r="D58" s="5" t="s">
        <v>21</v>
      </c>
      <c r="E58" s="5" t="s">
        <v>43</v>
      </c>
      <c r="F58" s="11" t="s">
        <v>107</v>
      </c>
      <c r="G58" s="6" t="s">
        <v>9</v>
      </c>
      <c r="H58" s="6" t="s">
        <v>9</v>
      </c>
      <c r="I58" s="6" t="s">
        <v>9</v>
      </c>
      <c r="J58" s="6" t="s">
        <v>9</v>
      </c>
      <c r="K58" s="6" t="s">
        <v>9</v>
      </c>
      <c r="L58" s="6" t="s">
        <v>9</v>
      </c>
    </row>
    <row r="59" spans="3:12" ht="22.5" x14ac:dyDescent="0.2">
      <c r="C59" s="7">
        <v>14.049999999999999</v>
      </c>
      <c r="D59" s="5" t="s">
        <v>21</v>
      </c>
      <c r="E59" s="5" t="s">
        <v>94</v>
      </c>
      <c r="F59" s="11" t="s">
        <v>95</v>
      </c>
      <c r="G59" s="6" t="s">
        <v>9</v>
      </c>
      <c r="H59" s="6" t="s">
        <v>9</v>
      </c>
      <c r="I59" s="6" t="s">
        <v>9</v>
      </c>
      <c r="J59" s="6" t="s">
        <v>9</v>
      </c>
      <c r="K59" s="6" t="s">
        <v>9</v>
      </c>
      <c r="L59" s="6" t="s">
        <v>9</v>
      </c>
    </row>
    <row r="60" spans="3:12" x14ac:dyDescent="0.2">
      <c r="C60" s="7">
        <v>14.059999999999999</v>
      </c>
      <c r="D60" s="5" t="s">
        <v>21</v>
      </c>
      <c r="E60" s="5" t="s">
        <v>32</v>
      </c>
      <c r="F60" s="11" t="s">
        <v>107</v>
      </c>
      <c r="G60" s="6" t="s">
        <v>9</v>
      </c>
      <c r="H60" s="6" t="s">
        <v>9</v>
      </c>
      <c r="I60" s="6" t="s">
        <v>9</v>
      </c>
      <c r="J60" s="6" t="s">
        <v>9</v>
      </c>
      <c r="K60" s="6" t="s">
        <v>9</v>
      </c>
      <c r="L60" s="6" t="s">
        <v>9</v>
      </c>
    </row>
    <row r="61" spans="3:12" x14ac:dyDescent="0.2">
      <c r="C61" s="7">
        <v>14.069999999999999</v>
      </c>
      <c r="D61" s="5" t="s">
        <v>21</v>
      </c>
      <c r="E61" s="5" t="s">
        <v>79</v>
      </c>
      <c r="F61" s="11" t="s">
        <v>52</v>
      </c>
      <c r="G61" s="6" t="s">
        <v>9</v>
      </c>
      <c r="H61" s="6" t="s">
        <v>9</v>
      </c>
      <c r="I61" s="6" t="s">
        <v>9</v>
      </c>
      <c r="J61" s="6" t="s">
        <v>9</v>
      </c>
      <c r="K61" s="6" t="s">
        <v>9</v>
      </c>
      <c r="L61" s="6" t="s">
        <v>9</v>
      </c>
    </row>
    <row r="62" spans="3:12" x14ac:dyDescent="0.2">
      <c r="C62" s="7">
        <v>14.079999999999998</v>
      </c>
      <c r="D62" s="5" t="s">
        <v>21</v>
      </c>
      <c r="E62" s="5" t="s">
        <v>77</v>
      </c>
      <c r="F62" s="11" t="s">
        <v>78</v>
      </c>
      <c r="G62" s="6" t="s">
        <v>9</v>
      </c>
      <c r="H62" s="6" t="s">
        <v>9</v>
      </c>
      <c r="I62" s="6" t="s">
        <v>9</v>
      </c>
      <c r="J62" s="6" t="s">
        <v>9</v>
      </c>
      <c r="K62" s="6" t="s">
        <v>9</v>
      </c>
      <c r="L62" s="6" t="s">
        <v>9</v>
      </c>
    </row>
    <row r="63" spans="3:12" x14ac:dyDescent="0.2">
      <c r="C63" s="7">
        <v>14.089999999999998</v>
      </c>
      <c r="D63" s="5" t="s">
        <v>21</v>
      </c>
      <c r="E63" s="5" t="s">
        <v>22</v>
      </c>
      <c r="F63" s="11" t="s">
        <v>12</v>
      </c>
      <c r="G63" s="6" t="s">
        <v>9</v>
      </c>
      <c r="H63" s="6" t="s">
        <v>9</v>
      </c>
      <c r="I63" s="6" t="s">
        <v>9</v>
      </c>
      <c r="J63" s="6" t="s">
        <v>9</v>
      </c>
      <c r="K63" s="6" t="s">
        <v>9</v>
      </c>
      <c r="L63" s="6" t="s">
        <v>9</v>
      </c>
    </row>
    <row r="64" spans="3:12" x14ac:dyDescent="0.2">
      <c r="C64" s="7">
        <v>14.099999999999998</v>
      </c>
      <c r="D64" s="5" t="s">
        <v>21</v>
      </c>
      <c r="E64" s="5" t="s">
        <v>25</v>
      </c>
      <c r="F64" s="11" t="s">
        <v>17</v>
      </c>
      <c r="G64" s="6" t="s">
        <v>9</v>
      </c>
      <c r="H64" s="6" t="s">
        <v>9</v>
      </c>
      <c r="I64" s="6" t="s">
        <v>9</v>
      </c>
      <c r="J64" s="6" t="s">
        <v>9</v>
      </c>
      <c r="K64" s="6" t="s">
        <v>9</v>
      </c>
      <c r="L64" s="6" t="s">
        <v>9</v>
      </c>
    </row>
    <row r="65" spans="3:12" ht="22.5" x14ac:dyDescent="0.2">
      <c r="C65" s="7">
        <v>14.11</v>
      </c>
      <c r="D65" s="5" t="s">
        <v>21</v>
      </c>
      <c r="E65" s="5" t="s">
        <v>385</v>
      </c>
      <c r="F65" s="11" t="s">
        <v>386</v>
      </c>
      <c r="G65" s="6" t="s">
        <v>9</v>
      </c>
      <c r="H65" s="6" t="s">
        <v>9</v>
      </c>
      <c r="I65" s="6" t="s">
        <v>9</v>
      </c>
      <c r="J65" s="6" t="s">
        <v>9</v>
      </c>
      <c r="K65" s="6" t="s">
        <v>9</v>
      </c>
      <c r="L65" s="6" t="s">
        <v>9</v>
      </c>
    </row>
    <row r="66" spans="3:12" ht="22.5" x14ac:dyDescent="0.2">
      <c r="C66" s="7">
        <v>14.12</v>
      </c>
      <c r="D66" s="5" t="s">
        <v>21</v>
      </c>
      <c r="E66" s="5" t="s">
        <v>387</v>
      </c>
      <c r="F66" s="11" t="s">
        <v>388</v>
      </c>
      <c r="G66" s="6" t="s">
        <v>9</v>
      </c>
      <c r="H66" s="6" t="s">
        <v>9</v>
      </c>
      <c r="I66" s="6" t="s">
        <v>9</v>
      </c>
      <c r="J66" s="6" t="s">
        <v>9</v>
      </c>
      <c r="K66" s="6" t="s">
        <v>9</v>
      </c>
      <c r="L66" s="6" t="s">
        <v>9</v>
      </c>
    </row>
    <row r="67" spans="3:12" x14ac:dyDescent="0.2">
      <c r="C67" s="8">
        <v>15</v>
      </c>
      <c r="D67" s="9" t="s">
        <v>39</v>
      </c>
      <c r="E67" s="9" t="s">
        <v>9</v>
      </c>
      <c r="F67" s="10" t="s">
        <v>107</v>
      </c>
      <c r="G67" s="6"/>
      <c r="H67" s="6"/>
      <c r="I67" s="6"/>
      <c r="J67" s="6"/>
      <c r="K67" s="6"/>
      <c r="L67" s="6"/>
    </row>
    <row r="68" spans="3:12" x14ac:dyDescent="0.2">
      <c r="C68" s="8">
        <v>16</v>
      </c>
      <c r="D68" s="9" t="s">
        <v>104</v>
      </c>
      <c r="E68" s="9" t="s">
        <v>9</v>
      </c>
      <c r="F68" s="10" t="s">
        <v>107</v>
      </c>
      <c r="G68" s="6"/>
      <c r="H68" s="6"/>
      <c r="I68" s="6"/>
      <c r="J68" s="6"/>
      <c r="K68" s="6"/>
      <c r="L68" s="6"/>
    </row>
    <row r="69" spans="3:12" ht="22.5" x14ac:dyDescent="0.2">
      <c r="C69" s="7">
        <v>16.010000000000002</v>
      </c>
      <c r="D69" s="5" t="s">
        <v>104</v>
      </c>
      <c r="E69" s="5" t="s">
        <v>65</v>
      </c>
      <c r="F69" s="11" t="s">
        <v>67</v>
      </c>
      <c r="G69" s="6" t="s">
        <v>9</v>
      </c>
      <c r="H69" s="6" t="s">
        <v>9</v>
      </c>
      <c r="I69" s="6" t="s">
        <v>9</v>
      </c>
      <c r="J69" s="6" t="s">
        <v>9</v>
      </c>
      <c r="K69" s="6" t="s">
        <v>9</v>
      </c>
      <c r="L69" s="6" t="s">
        <v>9</v>
      </c>
    </row>
    <row r="70" spans="3:12" ht="22.5" x14ac:dyDescent="0.2">
      <c r="C70" s="7">
        <v>16.020000000000003</v>
      </c>
      <c r="D70" s="5" t="s">
        <v>104</v>
      </c>
      <c r="E70" s="5" t="s">
        <v>58</v>
      </c>
      <c r="F70" s="11" t="s">
        <v>64</v>
      </c>
      <c r="G70" s="6" t="s">
        <v>9</v>
      </c>
      <c r="H70" s="6" t="s">
        <v>9</v>
      </c>
      <c r="I70" s="6" t="s">
        <v>9</v>
      </c>
      <c r="J70" s="6" t="s">
        <v>9</v>
      </c>
      <c r="K70" s="6" t="s">
        <v>9</v>
      </c>
      <c r="L70" s="6" t="s">
        <v>9</v>
      </c>
    </row>
    <row r="71" spans="3:12" x14ac:dyDescent="0.2">
      <c r="C71" s="7">
        <v>16.030000000000005</v>
      </c>
      <c r="D71" s="5" t="s">
        <v>104</v>
      </c>
      <c r="E71" s="5" t="s">
        <v>101</v>
      </c>
      <c r="F71" s="11" t="s">
        <v>107</v>
      </c>
      <c r="G71" s="6" t="s">
        <v>9</v>
      </c>
      <c r="H71" s="6" t="s">
        <v>9</v>
      </c>
      <c r="I71" s="6" t="s">
        <v>9</v>
      </c>
      <c r="J71" s="6" t="s">
        <v>9</v>
      </c>
      <c r="K71" s="6" t="s">
        <v>9</v>
      </c>
      <c r="L71" s="6" t="s">
        <v>9</v>
      </c>
    </row>
    <row r="72" spans="3:12" x14ac:dyDescent="0.2">
      <c r="C72" s="8">
        <v>17</v>
      </c>
      <c r="D72" s="9" t="s">
        <v>45</v>
      </c>
      <c r="E72" s="9" t="s">
        <v>9</v>
      </c>
      <c r="F72" s="10" t="s">
        <v>107</v>
      </c>
      <c r="G72" s="6"/>
      <c r="H72" s="6"/>
      <c r="I72" s="6"/>
      <c r="J72" s="6"/>
      <c r="K72" s="6"/>
      <c r="L72" s="6"/>
    </row>
    <row r="73" spans="3:12" x14ac:dyDescent="0.2">
      <c r="C73" s="8">
        <v>18</v>
      </c>
      <c r="D73" s="9" t="s">
        <v>34</v>
      </c>
      <c r="E73" s="9" t="s">
        <v>9</v>
      </c>
      <c r="F73" s="10" t="s">
        <v>107</v>
      </c>
      <c r="G73" s="6"/>
      <c r="H73" s="6"/>
      <c r="I73" s="6"/>
      <c r="J73" s="6"/>
      <c r="K73" s="6"/>
      <c r="L73" s="6"/>
    </row>
    <row r="74" spans="3:12" x14ac:dyDescent="0.2">
      <c r="C74" s="8">
        <v>19</v>
      </c>
      <c r="D74" s="9" t="s">
        <v>11</v>
      </c>
      <c r="E74" s="9" t="s">
        <v>9</v>
      </c>
      <c r="F74" s="10" t="s">
        <v>107</v>
      </c>
      <c r="G74" s="6"/>
      <c r="H74" s="6"/>
      <c r="I74" s="6"/>
      <c r="J74" s="6"/>
      <c r="K74" s="6"/>
      <c r="L74" s="6"/>
    </row>
    <row r="75" spans="3:12" x14ac:dyDescent="0.2">
      <c r="C75" s="7">
        <v>19.010000000000002</v>
      </c>
      <c r="D75" s="5" t="s">
        <v>11</v>
      </c>
      <c r="E75" s="5" t="s">
        <v>30</v>
      </c>
      <c r="F75" s="11" t="s">
        <v>19</v>
      </c>
      <c r="G75" s="6" t="s">
        <v>9</v>
      </c>
      <c r="H75" s="6" t="s">
        <v>9</v>
      </c>
      <c r="I75" s="6" t="s">
        <v>9</v>
      </c>
      <c r="J75" s="6" t="s">
        <v>9</v>
      </c>
      <c r="K75" s="6" t="s">
        <v>9</v>
      </c>
      <c r="L75" s="6" t="s">
        <v>9</v>
      </c>
    </row>
    <row r="76" spans="3:12" x14ac:dyDescent="0.2">
      <c r="C76" s="7">
        <v>19.020000000000003</v>
      </c>
      <c r="D76" s="5" t="s">
        <v>11</v>
      </c>
      <c r="E76" s="5" t="s">
        <v>11</v>
      </c>
      <c r="F76" s="11" t="s">
        <v>107</v>
      </c>
      <c r="G76" s="6" t="s">
        <v>9</v>
      </c>
      <c r="H76" s="6" t="s">
        <v>9</v>
      </c>
      <c r="I76" s="6" t="s">
        <v>9</v>
      </c>
      <c r="J76" s="6" t="s">
        <v>9</v>
      </c>
      <c r="K76" s="6" t="s">
        <v>9</v>
      </c>
      <c r="L76" s="6" t="s">
        <v>9</v>
      </c>
    </row>
    <row r="77" spans="3:12" x14ac:dyDescent="0.2">
      <c r="C77" s="7">
        <v>19.030000000000005</v>
      </c>
      <c r="D77" s="5" t="s">
        <v>11</v>
      </c>
      <c r="E77" s="5" t="s">
        <v>25</v>
      </c>
      <c r="F77" s="11" t="s">
        <v>13</v>
      </c>
      <c r="G77" s="6" t="s">
        <v>9</v>
      </c>
      <c r="H77" s="6" t="s">
        <v>9</v>
      </c>
      <c r="I77" s="6" t="s">
        <v>9</v>
      </c>
      <c r="J77" s="6" t="s">
        <v>9</v>
      </c>
      <c r="K77" s="6" t="s">
        <v>9</v>
      </c>
      <c r="L77" s="6" t="s">
        <v>9</v>
      </c>
    </row>
    <row r="78" spans="3:12" ht="22.5" x14ac:dyDescent="0.2">
      <c r="C78" s="7">
        <v>19.04</v>
      </c>
      <c r="D78" s="5" t="s">
        <v>11</v>
      </c>
      <c r="E78" s="5" t="s">
        <v>66</v>
      </c>
      <c r="F78" s="11" t="s">
        <v>71</v>
      </c>
      <c r="G78" s="6" t="s">
        <v>9</v>
      </c>
      <c r="H78" s="6" t="s">
        <v>9</v>
      </c>
      <c r="I78" s="6" t="s">
        <v>9</v>
      </c>
      <c r="J78" s="6" t="s">
        <v>9</v>
      </c>
      <c r="K78" s="6" t="s">
        <v>9</v>
      </c>
      <c r="L78" s="6" t="s">
        <v>9</v>
      </c>
    </row>
    <row r="79" spans="3:12" ht="22.5" x14ac:dyDescent="0.2">
      <c r="C79" s="7">
        <v>19.05</v>
      </c>
      <c r="D79" s="5" t="s">
        <v>11</v>
      </c>
      <c r="E79" s="5" t="s">
        <v>66</v>
      </c>
      <c r="F79" s="11" t="s">
        <v>68</v>
      </c>
      <c r="G79" s="6" t="s">
        <v>9</v>
      </c>
      <c r="H79" s="6" t="s">
        <v>9</v>
      </c>
      <c r="I79" s="6" t="s">
        <v>9</v>
      </c>
      <c r="J79" s="6" t="s">
        <v>9</v>
      </c>
      <c r="K79" s="6" t="s">
        <v>9</v>
      </c>
      <c r="L79" s="6" t="s">
        <v>9</v>
      </c>
    </row>
    <row r="80" spans="3:12" x14ac:dyDescent="0.2">
      <c r="C80" s="7">
        <v>19.059999999999999</v>
      </c>
      <c r="D80" s="5" t="s">
        <v>11</v>
      </c>
      <c r="E80" s="5" t="s">
        <v>66</v>
      </c>
      <c r="F80" s="11" t="s">
        <v>399</v>
      </c>
      <c r="G80" s="6" t="s">
        <v>9</v>
      </c>
      <c r="H80" s="6" t="s">
        <v>9</v>
      </c>
      <c r="I80" s="6" t="s">
        <v>9</v>
      </c>
      <c r="J80" s="6" t="s">
        <v>9</v>
      </c>
      <c r="K80" s="6" t="s">
        <v>9</v>
      </c>
      <c r="L80" s="6" t="s">
        <v>9</v>
      </c>
    </row>
    <row r="81" spans="3:12" x14ac:dyDescent="0.2">
      <c r="C81" s="7">
        <v>19.07</v>
      </c>
      <c r="D81" s="5" t="s">
        <v>11</v>
      </c>
      <c r="E81" s="5" t="s">
        <v>66</v>
      </c>
      <c r="F81" s="11" t="s">
        <v>108</v>
      </c>
      <c r="G81" s="6" t="s">
        <v>9</v>
      </c>
      <c r="H81" s="6" t="s">
        <v>9</v>
      </c>
      <c r="I81" s="6" t="s">
        <v>9</v>
      </c>
      <c r="J81" s="6" t="s">
        <v>9</v>
      </c>
      <c r="K81" s="6" t="s">
        <v>9</v>
      </c>
      <c r="L81" s="6" t="s">
        <v>9</v>
      </c>
    </row>
    <row r="82" spans="3:12" x14ac:dyDescent="0.2">
      <c r="C82" s="7">
        <v>19.079999999999998</v>
      </c>
      <c r="D82" s="5" t="s">
        <v>11</v>
      </c>
      <c r="E82" s="5" t="s">
        <v>66</v>
      </c>
      <c r="F82" s="11" t="s">
        <v>109</v>
      </c>
      <c r="G82" s="6" t="s">
        <v>9</v>
      </c>
      <c r="H82" s="6" t="s">
        <v>9</v>
      </c>
      <c r="I82" s="6" t="s">
        <v>9</v>
      </c>
      <c r="J82" s="6" t="s">
        <v>9</v>
      </c>
      <c r="K82" s="6" t="s">
        <v>9</v>
      </c>
      <c r="L82" s="6" t="s">
        <v>9</v>
      </c>
    </row>
    <row r="83" spans="3:12" x14ac:dyDescent="0.2">
      <c r="C83" s="7">
        <v>19.09</v>
      </c>
      <c r="D83" s="5" t="s">
        <v>11</v>
      </c>
      <c r="E83" s="5" t="s">
        <v>66</v>
      </c>
      <c r="F83" s="11" t="s">
        <v>373</v>
      </c>
      <c r="G83" s="6" t="s">
        <v>9</v>
      </c>
      <c r="H83" s="6" t="s">
        <v>9</v>
      </c>
      <c r="I83" s="6" t="s">
        <v>9</v>
      </c>
      <c r="J83" s="6" t="s">
        <v>9</v>
      </c>
      <c r="K83" s="6" t="s">
        <v>9</v>
      </c>
      <c r="L83" s="6" t="s">
        <v>9</v>
      </c>
    </row>
    <row r="84" spans="3:12" ht="33.75" x14ac:dyDescent="0.2">
      <c r="C84" s="7">
        <v>19.100000000000001</v>
      </c>
      <c r="D84" s="5" t="s">
        <v>11</v>
      </c>
      <c r="E84" s="5" t="s">
        <v>66</v>
      </c>
      <c r="F84" s="11" t="s">
        <v>400</v>
      </c>
      <c r="G84" s="6" t="s">
        <v>9</v>
      </c>
      <c r="H84" s="6" t="s">
        <v>9</v>
      </c>
      <c r="I84" s="6" t="s">
        <v>9</v>
      </c>
      <c r="J84" s="6" t="s">
        <v>9</v>
      </c>
      <c r="K84" s="6" t="s">
        <v>9</v>
      </c>
      <c r="L84" s="6" t="s">
        <v>9</v>
      </c>
    </row>
    <row r="85" spans="3:12" x14ac:dyDescent="0.2">
      <c r="C85" s="8">
        <v>20</v>
      </c>
      <c r="D85" s="9" t="s">
        <v>33</v>
      </c>
      <c r="E85" s="9" t="s">
        <v>9</v>
      </c>
      <c r="F85" s="10" t="s">
        <v>107</v>
      </c>
      <c r="G85" s="6"/>
      <c r="H85" s="6"/>
      <c r="I85" s="6"/>
      <c r="J85" s="6"/>
      <c r="K85" s="6"/>
      <c r="L85" s="6"/>
    </row>
    <row r="86" spans="3:12" x14ac:dyDescent="0.2">
      <c r="C86" s="8">
        <v>21</v>
      </c>
      <c r="D86" s="9" t="s">
        <v>46</v>
      </c>
      <c r="E86" s="9" t="s">
        <v>9</v>
      </c>
      <c r="F86" s="10" t="s">
        <v>107</v>
      </c>
      <c r="G86" s="6"/>
      <c r="H86" s="6"/>
      <c r="I86" s="6"/>
      <c r="J86" s="6"/>
      <c r="K86" s="6"/>
      <c r="L86" s="6"/>
    </row>
    <row r="87" spans="3:12" x14ac:dyDescent="0.2">
      <c r="C87" s="7">
        <v>21.01</v>
      </c>
      <c r="D87" s="5" t="s">
        <v>46</v>
      </c>
      <c r="E87" s="5" t="s">
        <v>91</v>
      </c>
      <c r="F87" s="11" t="s">
        <v>93</v>
      </c>
      <c r="G87" s="6" t="s">
        <v>9</v>
      </c>
      <c r="H87" s="6" t="s">
        <v>9</v>
      </c>
      <c r="I87" s="6" t="s">
        <v>9</v>
      </c>
      <c r="J87" s="6" t="s">
        <v>9</v>
      </c>
      <c r="K87" s="6" t="s">
        <v>9</v>
      </c>
      <c r="L87" s="6" t="s">
        <v>9</v>
      </c>
    </row>
    <row r="88" spans="3:12" x14ac:dyDescent="0.2">
      <c r="C88" s="7">
        <v>21.020000000000003</v>
      </c>
      <c r="D88" s="5" t="s">
        <v>46</v>
      </c>
      <c r="E88" s="5" t="s">
        <v>26</v>
      </c>
      <c r="F88" s="11" t="s">
        <v>107</v>
      </c>
      <c r="G88" s="6" t="s">
        <v>9</v>
      </c>
      <c r="H88" s="6" t="s">
        <v>9</v>
      </c>
      <c r="I88" s="6" t="s">
        <v>9</v>
      </c>
      <c r="J88" s="6" t="s">
        <v>9</v>
      </c>
      <c r="K88" s="6" t="s">
        <v>9</v>
      </c>
      <c r="L88" s="6" t="s">
        <v>9</v>
      </c>
    </row>
    <row r="89" spans="3:12" x14ac:dyDescent="0.2">
      <c r="C89" s="7">
        <v>21.03</v>
      </c>
      <c r="D89" s="5" t="s">
        <v>46</v>
      </c>
      <c r="E89" s="5" t="s">
        <v>26</v>
      </c>
      <c r="F89" s="11" t="s">
        <v>14</v>
      </c>
      <c r="G89" s="6" t="s">
        <v>9</v>
      </c>
      <c r="H89" s="6" t="s">
        <v>9</v>
      </c>
      <c r="I89" s="6" t="s">
        <v>9</v>
      </c>
      <c r="J89" s="6" t="s">
        <v>9</v>
      </c>
      <c r="K89" s="6" t="s">
        <v>9</v>
      </c>
      <c r="L89" s="6" t="s">
        <v>9</v>
      </c>
    </row>
    <row r="90" spans="3:12" x14ac:dyDescent="0.2">
      <c r="C90" s="7">
        <v>21.04</v>
      </c>
      <c r="D90" s="5" t="s">
        <v>46</v>
      </c>
      <c r="E90" s="5" t="s">
        <v>46</v>
      </c>
      <c r="F90" s="11" t="s">
        <v>107</v>
      </c>
      <c r="G90" s="6" t="s">
        <v>9</v>
      </c>
      <c r="H90" s="6" t="s">
        <v>9</v>
      </c>
      <c r="I90" s="6" t="s">
        <v>9</v>
      </c>
      <c r="J90" s="6" t="s">
        <v>9</v>
      </c>
      <c r="K90" s="6" t="s">
        <v>9</v>
      </c>
      <c r="L90" s="6" t="s">
        <v>9</v>
      </c>
    </row>
    <row r="91" spans="3:12" x14ac:dyDescent="0.2">
      <c r="C91" s="7">
        <v>21.05</v>
      </c>
      <c r="D91" s="5" t="s">
        <v>46</v>
      </c>
      <c r="E91" s="5" t="s">
        <v>47</v>
      </c>
      <c r="F91" s="11" t="s">
        <v>107</v>
      </c>
      <c r="G91" s="6" t="s">
        <v>9</v>
      </c>
      <c r="H91" s="6" t="s">
        <v>9</v>
      </c>
      <c r="I91" s="6" t="s">
        <v>9</v>
      </c>
      <c r="J91" s="6" t="s">
        <v>9</v>
      </c>
      <c r="K91" s="6" t="s">
        <v>9</v>
      </c>
      <c r="L91" s="6" t="s">
        <v>9</v>
      </c>
    </row>
    <row r="92" spans="3:12" x14ac:dyDescent="0.2">
      <c r="C92" s="7">
        <v>21.06</v>
      </c>
      <c r="D92" s="5" t="s">
        <v>46</v>
      </c>
      <c r="E92" s="5" t="s">
        <v>47</v>
      </c>
      <c r="F92" s="11" t="s">
        <v>62</v>
      </c>
      <c r="G92" s="6" t="s">
        <v>9</v>
      </c>
      <c r="H92" s="6" t="s">
        <v>9</v>
      </c>
      <c r="I92" s="6" t="s">
        <v>9</v>
      </c>
      <c r="J92" s="6" t="s">
        <v>9</v>
      </c>
      <c r="K92" s="6" t="s">
        <v>9</v>
      </c>
      <c r="L92" s="6" t="s">
        <v>9</v>
      </c>
    </row>
    <row r="93" spans="3:12" x14ac:dyDescent="0.2">
      <c r="C93" s="7">
        <v>21.07</v>
      </c>
      <c r="D93" s="5" t="s">
        <v>46</v>
      </c>
      <c r="E93" s="5" t="s">
        <v>47</v>
      </c>
      <c r="F93" s="11" t="s">
        <v>106</v>
      </c>
      <c r="G93" s="6" t="s">
        <v>9</v>
      </c>
      <c r="H93" s="6" t="s">
        <v>9</v>
      </c>
      <c r="I93" s="6" t="s">
        <v>9</v>
      </c>
      <c r="J93" s="6" t="s">
        <v>9</v>
      </c>
      <c r="K93" s="6" t="s">
        <v>9</v>
      </c>
      <c r="L93" s="6" t="s">
        <v>9</v>
      </c>
    </row>
    <row r="94" spans="3:12" x14ac:dyDescent="0.2">
      <c r="C94" s="7">
        <v>21.08</v>
      </c>
      <c r="D94" s="5" t="s">
        <v>46</v>
      </c>
      <c r="E94" s="5" t="s">
        <v>47</v>
      </c>
      <c r="F94" s="11" t="s">
        <v>396</v>
      </c>
      <c r="G94" s="6" t="s">
        <v>9</v>
      </c>
      <c r="H94" s="6" t="s">
        <v>9</v>
      </c>
      <c r="I94" s="6" t="s">
        <v>9</v>
      </c>
      <c r="J94" s="6" t="s">
        <v>9</v>
      </c>
      <c r="K94" s="6" t="s">
        <v>9</v>
      </c>
      <c r="L94" s="6" t="s">
        <v>9</v>
      </c>
    </row>
    <row r="95" spans="3:12" x14ac:dyDescent="0.2">
      <c r="C95" s="7">
        <v>21.09</v>
      </c>
      <c r="D95" s="5" t="s">
        <v>46</v>
      </c>
      <c r="E95" s="5" t="s">
        <v>395</v>
      </c>
      <c r="F95" s="11" t="s">
        <v>397</v>
      </c>
      <c r="G95" s="6" t="s">
        <v>9</v>
      </c>
      <c r="H95" s="6" t="s">
        <v>9</v>
      </c>
      <c r="I95" s="6" t="s">
        <v>9</v>
      </c>
      <c r="J95" s="6" t="s">
        <v>9</v>
      </c>
      <c r="K95" s="6" t="s">
        <v>9</v>
      </c>
      <c r="L95" s="6" t="s">
        <v>9</v>
      </c>
    </row>
    <row r="96" spans="3:12" x14ac:dyDescent="0.2">
      <c r="C96" s="8">
        <v>22</v>
      </c>
      <c r="D96" s="9" t="s">
        <v>44</v>
      </c>
      <c r="E96" s="9" t="s">
        <v>9</v>
      </c>
      <c r="F96" s="10" t="s">
        <v>107</v>
      </c>
      <c r="G96" s="6"/>
      <c r="H96" s="6"/>
      <c r="I96" s="6"/>
      <c r="J96" s="6"/>
      <c r="K96" s="6"/>
      <c r="L96" s="6"/>
    </row>
    <row r="97" spans="3:12" x14ac:dyDescent="0.2">
      <c r="C97" s="8">
        <v>23</v>
      </c>
      <c r="D97" s="9" t="s">
        <v>55</v>
      </c>
      <c r="E97" s="9" t="s">
        <v>9</v>
      </c>
      <c r="F97" s="10" t="s">
        <v>107</v>
      </c>
      <c r="G97" s="6"/>
      <c r="H97" s="6"/>
      <c r="I97" s="6"/>
      <c r="J97" s="6"/>
      <c r="K97" s="6"/>
      <c r="L97" s="6"/>
    </row>
    <row r="98" spans="3:12" x14ac:dyDescent="0.2">
      <c r="C98" s="7">
        <v>23.01</v>
      </c>
      <c r="D98" s="5" t="s">
        <v>55</v>
      </c>
      <c r="E98" s="5" t="s">
        <v>102</v>
      </c>
      <c r="F98" s="11" t="s">
        <v>60</v>
      </c>
      <c r="G98" s="6" t="s">
        <v>9</v>
      </c>
      <c r="H98" s="6" t="s">
        <v>9</v>
      </c>
      <c r="I98" s="6" t="s">
        <v>9</v>
      </c>
      <c r="J98" s="6" t="s">
        <v>9</v>
      </c>
      <c r="K98" s="6" t="s">
        <v>9</v>
      </c>
      <c r="L98" s="6" t="s">
        <v>9</v>
      </c>
    </row>
    <row r="99" spans="3:12" x14ac:dyDescent="0.2">
      <c r="C99" s="7">
        <v>23.020000000000003</v>
      </c>
      <c r="D99" s="5" t="s">
        <v>55</v>
      </c>
      <c r="E99" s="5" t="s">
        <v>102</v>
      </c>
      <c r="F99" s="11" t="s">
        <v>61</v>
      </c>
      <c r="G99" s="6" t="s">
        <v>9</v>
      </c>
      <c r="H99" s="6" t="s">
        <v>9</v>
      </c>
      <c r="I99" s="6" t="s">
        <v>9</v>
      </c>
      <c r="J99" s="6" t="s">
        <v>9</v>
      </c>
      <c r="K99" s="6" t="s">
        <v>9</v>
      </c>
      <c r="L99" s="6" t="s">
        <v>9</v>
      </c>
    </row>
    <row r="100" spans="3:12" x14ac:dyDescent="0.2">
      <c r="C100" s="7">
        <v>23.030000000000005</v>
      </c>
      <c r="D100" s="5" t="s">
        <v>55</v>
      </c>
      <c r="E100" s="5" t="s">
        <v>105</v>
      </c>
      <c r="F100" s="11" t="s">
        <v>15</v>
      </c>
      <c r="G100" s="6" t="s">
        <v>9</v>
      </c>
      <c r="H100" s="6" t="s">
        <v>9</v>
      </c>
      <c r="I100" s="6" t="s">
        <v>9</v>
      </c>
      <c r="J100" s="6" t="s">
        <v>9</v>
      </c>
      <c r="K100" s="6" t="s">
        <v>9</v>
      </c>
      <c r="L100" s="6" t="s">
        <v>9</v>
      </c>
    </row>
    <row r="101" spans="3:12" x14ac:dyDescent="0.2">
      <c r="C101" s="7">
        <v>23.040000000000006</v>
      </c>
      <c r="D101" s="5" t="s">
        <v>55</v>
      </c>
      <c r="E101" s="5" t="s">
        <v>105</v>
      </c>
      <c r="F101" s="11" t="s">
        <v>16</v>
      </c>
      <c r="G101" s="6" t="s">
        <v>9</v>
      </c>
      <c r="H101" s="6" t="s">
        <v>9</v>
      </c>
      <c r="I101" s="6" t="s">
        <v>9</v>
      </c>
      <c r="J101" s="6" t="s">
        <v>9</v>
      </c>
      <c r="K101" s="6" t="s">
        <v>9</v>
      </c>
      <c r="L101" s="6" t="s">
        <v>9</v>
      </c>
    </row>
    <row r="102" spans="3:12" x14ac:dyDescent="0.2">
      <c r="C102" s="8">
        <v>24</v>
      </c>
      <c r="D102" s="9" t="s">
        <v>28</v>
      </c>
      <c r="E102" s="9" t="s">
        <v>9</v>
      </c>
      <c r="F102" s="10" t="s">
        <v>107</v>
      </c>
      <c r="G102" s="6"/>
      <c r="H102" s="6"/>
      <c r="I102" s="6"/>
      <c r="J102" s="6"/>
      <c r="K102" s="6"/>
      <c r="L102" s="6"/>
    </row>
    <row r="103" spans="3:12" ht="33.75" x14ac:dyDescent="0.2">
      <c r="C103" s="7">
        <v>24.01</v>
      </c>
      <c r="D103" s="5" t="s">
        <v>28</v>
      </c>
      <c r="E103" s="5" t="s">
        <v>83</v>
      </c>
      <c r="F103" s="11" t="s">
        <v>412</v>
      </c>
      <c r="G103" s="6" t="s">
        <v>9</v>
      </c>
      <c r="H103" s="6" t="s">
        <v>9</v>
      </c>
      <c r="I103" s="6" t="s">
        <v>9</v>
      </c>
      <c r="J103" s="6" t="s">
        <v>9</v>
      </c>
      <c r="K103" s="6" t="s">
        <v>9</v>
      </c>
      <c r="L103" s="6" t="s">
        <v>9</v>
      </c>
    </row>
    <row r="104" spans="3:12" x14ac:dyDescent="0.2">
      <c r="C104" s="7">
        <v>24.020000000000003</v>
      </c>
      <c r="D104" s="5" t="s">
        <v>28</v>
      </c>
      <c r="E104" s="5" t="s">
        <v>57</v>
      </c>
      <c r="F104" s="11" t="s">
        <v>18</v>
      </c>
      <c r="G104" s="6" t="s">
        <v>9</v>
      </c>
      <c r="H104" s="6" t="s">
        <v>9</v>
      </c>
      <c r="I104" s="6" t="s">
        <v>9</v>
      </c>
      <c r="J104" s="6" t="s">
        <v>9</v>
      </c>
      <c r="K104" s="6" t="s">
        <v>9</v>
      </c>
      <c r="L104" s="6" t="s">
        <v>9</v>
      </c>
    </row>
    <row r="105" spans="3:12" x14ac:dyDescent="0.2">
      <c r="C105" s="7">
        <v>24.030000000000005</v>
      </c>
      <c r="D105" s="5" t="s">
        <v>28</v>
      </c>
      <c r="E105" s="5" t="s">
        <v>29</v>
      </c>
      <c r="F105" s="11" t="s">
        <v>18</v>
      </c>
      <c r="G105" s="6" t="s">
        <v>9</v>
      </c>
      <c r="H105" s="6" t="s">
        <v>9</v>
      </c>
      <c r="I105" s="6" t="s">
        <v>9</v>
      </c>
      <c r="J105" s="6" t="s">
        <v>9</v>
      </c>
      <c r="K105" s="6" t="s">
        <v>9</v>
      </c>
      <c r="L105" s="6" t="s">
        <v>9</v>
      </c>
    </row>
    <row r="106" spans="3:12" ht="22.5" x14ac:dyDescent="0.2">
      <c r="C106" s="7">
        <v>24.040000000000006</v>
      </c>
      <c r="D106" s="5" t="s">
        <v>28</v>
      </c>
      <c r="E106" s="5" t="s">
        <v>84</v>
      </c>
      <c r="F106" s="11" t="s">
        <v>85</v>
      </c>
      <c r="G106" s="6" t="s">
        <v>9</v>
      </c>
      <c r="H106" s="6" t="s">
        <v>9</v>
      </c>
      <c r="I106" s="6" t="s">
        <v>9</v>
      </c>
      <c r="J106" s="6" t="s">
        <v>9</v>
      </c>
      <c r="K106" s="6" t="s">
        <v>9</v>
      </c>
      <c r="L106" s="6" t="s">
        <v>9</v>
      </c>
    </row>
    <row r="107" spans="3:12" x14ac:dyDescent="0.2">
      <c r="C107" s="7">
        <v>24.050000000000008</v>
      </c>
      <c r="D107" s="5" t="s">
        <v>28</v>
      </c>
      <c r="E107" s="5" t="s">
        <v>41</v>
      </c>
      <c r="F107" s="11" t="s">
        <v>107</v>
      </c>
      <c r="G107" s="6" t="s">
        <v>9</v>
      </c>
      <c r="H107" s="6" t="s">
        <v>9</v>
      </c>
      <c r="I107" s="6" t="s">
        <v>9</v>
      </c>
      <c r="J107" s="6" t="s">
        <v>9</v>
      </c>
      <c r="K107" s="6" t="s">
        <v>9</v>
      </c>
      <c r="L107" s="6" t="s">
        <v>9</v>
      </c>
    </row>
    <row r="108" spans="3:12" ht="22.5" x14ac:dyDescent="0.2">
      <c r="C108" s="8">
        <v>25</v>
      </c>
      <c r="D108" s="9" t="s">
        <v>413</v>
      </c>
      <c r="E108" s="9" t="s">
        <v>9</v>
      </c>
      <c r="F108" s="10" t="s">
        <v>422</v>
      </c>
      <c r="G108" s="6"/>
      <c r="H108" s="6"/>
      <c r="I108" s="6"/>
      <c r="J108" s="6"/>
      <c r="K108" s="6"/>
      <c r="L108" s="6"/>
    </row>
  </sheetData>
  <protectedRanges>
    <protectedRange sqref="G8:L219" name="Functional_Scope"/>
  </protectedRanges>
  <sortState xmlns:xlrd2="http://schemas.microsoft.com/office/spreadsheetml/2017/richdata2" ref="C8:L107">
    <sortCondition ref="D8:D107"/>
    <sortCondition ref="E8:E107"/>
    <sortCondition ref="F8:F107"/>
  </sortState>
  <mergeCells count="1">
    <mergeCell ref="G6:J6"/>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C5EB04-E2CB-45E4-97D3-D7A46EFB3562}">
  <dimension ref="A1:U188"/>
  <sheetViews>
    <sheetView showGridLines="0" workbookViewId="0">
      <pane xSplit="4" ySplit="7" topLeftCell="E8" activePane="bottomRight" state="frozen"/>
      <selection pane="topRight" activeCell="E1" sqref="E1"/>
      <selection pane="bottomLeft" activeCell="A8" sqref="A8"/>
      <selection pane="bottomRight" activeCell="C7" sqref="C7"/>
    </sheetView>
  </sheetViews>
  <sheetFormatPr defaultColWidth="8.7109375" defaultRowHeight="11.25" outlineLevelRow="1" x14ac:dyDescent="0.2"/>
  <cols>
    <col min="1" max="1" width="2.140625" style="33" customWidth="1"/>
    <col min="2" max="2" width="8.7109375" style="33"/>
    <col min="3" max="3" width="5.5703125" style="36" customWidth="1"/>
    <col min="4" max="4" width="50.5703125" style="36" customWidth="1"/>
    <col min="5" max="6" width="25.5703125" style="36" customWidth="1"/>
    <col min="7" max="16384" width="8.7109375" style="36"/>
  </cols>
  <sheetData>
    <row r="1" spans="1:21" s="31" customFormat="1" x14ac:dyDescent="0.25">
      <c r="A1" s="28" t="s">
        <v>113</v>
      </c>
      <c r="B1" s="29" t="s">
        <v>114</v>
      </c>
      <c r="C1" s="30"/>
    </row>
    <row r="2" spans="1:21" s="31" customFormat="1" x14ac:dyDescent="0.25">
      <c r="B2" s="32" t="str">
        <f ca="1">MID(CELL("filename",A2),FIND("]",CELL("filename",A2))+1,99)</f>
        <v>Technical_Specification</v>
      </c>
      <c r="C2" s="30"/>
    </row>
    <row r="3" spans="1:21" s="31" customFormat="1" x14ac:dyDescent="0.25">
      <c r="C3" s="30"/>
    </row>
    <row r="4" spans="1:21" s="33" customFormat="1" x14ac:dyDescent="0.25">
      <c r="R4" s="34"/>
      <c r="S4" s="34"/>
      <c r="T4" s="34"/>
      <c r="U4" s="34"/>
    </row>
    <row r="5" spans="1:21" s="33" customFormat="1" ht="17.25" customHeight="1" x14ac:dyDescent="0.25">
      <c r="R5" s="34"/>
      <c r="S5" s="34"/>
      <c r="T5" s="34"/>
      <c r="U5" s="34"/>
    </row>
    <row r="6" spans="1:21" x14ac:dyDescent="0.2">
      <c r="C6" s="35" t="s">
        <v>154</v>
      </c>
    </row>
    <row r="7" spans="1:21" ht="67.5" x14ac:dyDescent="0.2">
      <c r="C7" s="37" t="s">
        <v>0</v>
      </c>
      <c r="D7" s="37" t="s">
        <v>155</v>
      </c>
      <c r="E7" s="37" t="s">
        <v>156</v>
      </c>
      <c r="F7" s="37" t="s">
        <v>157</v>
      </c>
    </row>
    <row r="8" spans="1:21" x14ac:dyDescent="0.2">
      <c r="C8" s="38">
        <v>1</v>
      </c>
      <c r="D8" s="39" t="s">
        <v>132</v>
      </c>
      <c r="E8" s="53"/>
      <c r="F8" s="53"/>
    </row>
    <row r="9" spans="1:21" ht="33.75" outlineLevel="1" x14ac:dyDescent="0.2">
      <c r="C9" s="41">
        <v>1.01</v>
      </c>
      <c r="D9" s="42" t="s">
        <v>211</v>
      </c>
      <c r="E9" s="40"/>
      <c r="F9" s="40"/>
    </row>
    <row r="10" spans="1:21" outlineLevel="1" x14ac:dyDescent="0.2">
      <c r="C10" s="41">
        <v>1.02</v>
      </c>
      <c r="D10" s="42" t="s">
        <v>212</v>
      </c>
      <c r="E10" s="40"/>
      <c r="F10" s="40"/>
    </row>
    <row r="11" spans="1:21" ht="45" outlineLevel="1" x14ac:dyDescent="0.2">
      <c r="C11" s="41">
        <v>1.03</v>
      </c>
      <c r="D11" s="42" t="s">
        <v>213</v>
      </c>
      <c r="E11" s="40"/>
      <c r="F11" s="40"/>
    </row>
    <row r="12" spans="1:21" ht="22.5" outlineLevel="1" x14ac:dyDescent="0.2">
      <c r="C12" s="41">
        <v>1.04</v>
      </c>
      <c r="D12" s="42" t="s">
        <v>214</v>
      </c>
      <c r="E12" s="40"/>
      <c r="F12" s="40"/>
    </row>
    <row r="13" spans="1:21" outlineLevel="1" x14ac:dyDescent="0.2">
      <c r="C13" s="41">
        <v>1.05</v>
      </c>
      <c r="D13" s="42" t="s">
        <v>158</v>
      </c>
      <c r="E13" s="40"/>
      <c r="F13" s="40"/>
    </row>
    <row r="14" spans="1:21" outlineLevel="1" x14ac:dyDescent="0.2">
      <c r="C14" s="41">
        <v>1.06</v>
      </c>
      <c r="D14" s="42" t="s">
        <v>215</v>
      </c>
      <c r="E14" s="40"/>
      <c r="F14" s="40"/>
    </row>
    <row r="15" spans="1:21" outlineLevel="1" x14ac:dyDescent="0.2">
      <c r="C15" s="41">
        <v>1.07</v>
      </c>
      <c r="D15" s="42" t="s">
        <v>159</v>
      </c>
      <c r="E15" s="40"/>
      <c r="F15" s="40"/>
    </row>
    <row r="16" spans="1:21" ht="22.5" outlineLevel="1" x14ac:dyDescent="0.2">
      <c r="C16" s="41">
        <v>1.08</v>
      </c>
      <c r="D16" s="42" t="s">
        <v>216</v>
      </c>
      <c r="E16" s="40"/>
      <c r="F16" s="40"/>
    </row>
    <row r="17" spans="3:6" ht="22.5" outlineLevel="1" x14ac:dyDescent="0.2">
      <c r="C17" s="41">
        <v>1.0900000000000001</v>
      </c>
      <c r="D17" s="42" t="s">
        <v>217</v>
      </c>
      <c r="E17" s="40"/>
      <c r="F17" s="40"/>
    </row>
    <row r="18" spans="3:6" ht="22.5" outlineLevel="1" x14ac:dyDescent="0.2">
      <c r="C18" s="41">
        <v>1.1000000000000001</v>
      </c>
      <c r="D18" s="42" t="s">
        <v>218</v>
      </c>
      <c r="E18" s="40"/>
      <c r="F18" s="40"/>
    </row>
    <row r="19" spans="3:6" ht="22.5" outlineLevel="1" x14ac:dyDescent="0.2">
      <c r="C19" s="41">
        <v>1.1100000000000001</v>
      </c>
      <c r="D19" s="42" t="s">
        <v>219</v>
      </c>
      <c r="E19" s="40"/>
      <c r="F19" s="40"/>
    </row>
    <row r="20" spans="3:6" outlineLevel="1" x14ac:dyDescent="0.2">
      <c r="C20" s="41">
        <v>1.1200000000000001</v>
      </c>
      <c r="D20" s="42" t="s">
        <v>160</v>
      </c>
      <c r="E20" s="40"/>
      <c r="F20" s="40"/>
    </row>
    <row r="21" spans="3:6" ht="22.5" outlineLevel="1" x14ac:dyDescent="0.2">
      <c r="C21" s="41">
        <v>1.1299999999999999</v>
      </c>
      <c r="D21" s="42" t="s">
        <v>220</v>
      </c>
      <c r="E21" s="40"/>
      <c r="F21" s="40"/>
    </row>
    <row r="22" spans="3:6" ht="22.5" outlineLevel="1" x14ac:dyDescent="0.2">
      <c r="C22" s="41">
        <v>1.1399999999999999</v>
      </c>
      <c r="D22" s="43" t="s">
        <v>221</v>
      </c>
      <c r="E22" s="40"/>
      <c r="F22" s="40"/>
    </row>
    <row r="23" spans="3:6" x14ac:dyDescent="0.2">
      <c r="C23" s="38">
        <v>2</v>
      </c>
      <c r="D23" s="39" t="s">
        <v>134</v>
      </c>
      <c r="E23" s="53"/>
      <c r="F23" s="53"/>
    </row>
    <row r="24" spans="3:6" outlineLevel="1" x14ac:dyDescent="0.2">
      <c r="C24" s="44">
        <v>2.0099999999999998</v>
      </c>
      <c r="D24" s="42" t="s">
        <v>222</v>
      </c>
      <c r="E24" s="40"/>
      <c r="F24" s="40"/>
    </row>
    <row r="25" spans="3:6" outlineLevel="1" x14ac:dyDescent="0.2">
      <c r="C25" s="44">
        <v>2.02</v>
      </c>
      <c r="D25" s="42" t="s">
        <v>223</v>
      </c>
      <c r="E25" s="40"/>
      <c r="F25" s="40"/>
    </row>
    <row r="26" spans="3:6" outlineLevel="1" x14ac:dyDescent="0.2">
      <c r="C26" s="44">
        <v>2.0299999999999998</v>
      </c>
      <c r="D26" s="42" t="s">
        <v>224</v>
      </c>
      <c r="E26" s="40"/>
      <c r="F26" s="40"/>
    </row>
    <row r="27" spans="3:6" ht="22.5" outlineLevel="1" x14ac:dyDescent="0.2">
      <c r="C27" s="44">
        <v>2.04</v>
      </c>
      <c r="D27" s="42" t="s">
        <v>225</v>
      </c>
      <c r="E27" s="40"/>
      <c r="F27" s="40"/>
    </row>
    <row r="28" spans="3:6" outlineLevel="1" x14ac:dyDescent="0.2">
      <c r="C28" s="44">
        <v>2.0499999999999998</v>
      </c>
      <c r="D28" s="42" t="s">
        <v>226</v>
      </c>
      <c r="E28" s="40"/>
      <c r="F28" s="40"/>
    </row>
    <row r="29" spans="3:6" outlineLevel="1" x14ac:dyDescent="0.2">
      <c r="C29" s="44">
        <v>2.06</v>
      </c>
      <c r="D29" s="42" t="s">
        <v>227</v>
      </c>
      <c r="E29" s="40"/>
      <c r="F29" s="40"/>
    </row>
    <row r="30" spans="3:6" ht="22.5" outlineLevel="1" x14ac:dyDescent="0.2">
      <c r="C30" s="44">
        <v>2.0699999999999998</v>
      </c>
      <c r="D30" s="42" t="s">
        <v>161</v>
      </c>
      <c r="E30" s="40"/>
      <c r="F30" s="40"/>
    </row>
    <row r="31" spans="3:6" ht="33.75" outlineLevel="1" x14ac:dyDescent="0.2">
      <c r="C31" s="44">
        <v>2.08</v>
      </c>
      <c r="D31" s="42" t="s">
        <v>228</v>
      </c>
      <c r="E31" s="40"/>
      <c r="F31" s="40"/>
    </row>
    <row r="32" spans="3:6" outlineLevel="1" x14ac:dyDescent="0.2">
      <c r="C32" s="44">
        <v>2.09</v>
      </c>
      <c r="D32" s="42" t="s">
        <v>229</v>
      </c>
      <c r="E32" s="40"/>
      <c r="F32" s="40"/>
    </row>
    <row r="33" spans="3:6" outlineLevel="1" x14ac:dyDescent="0.2">
      <c r="C33" s="44">
        <v>2.1</v>
      </c>
      <c r="D33" s="42" t="s">
        <v>230</v>
      </c>
      <c r="E33" s="40"/>
      <c r="F33" s="40"/>
    </row>
    <row r="34" spans="3:6" ht="33.75" outlineLevel="1" x14ac:dyDescent="0.2">
      <c r="C34" s="44">
        <v>2.11</v>
      </c>
      <c r="D34" s="42" t="s">
        <v>231</v>
      </c>
      <c r="E34" s="40"/>
      <c r="F34" s="40"/>
    </row>
    <row r="35" spans="3:6" ht="22.5" outlineLevel="1" x14ac:dyDescent="0.2">
      <c r="C35" s="44">
        <v>2.12</v>
      </c>
      <c r="D35" s="42" t="s">
        <v>232</v>
      </c>
      <c r="E35" s="40"/>
      <c r="F35" s="40"/>
    </row>
    <row r="36" spans="3:6" outlineLevel="1" x14ac:dyDescent="0.2">
      <c r="C36" s="44">
        <v>2.13</v>
      </c>
      <c r="D36" s="42" t="s">
        <v>162</v>
      </c>
      <c r="E36" s="40"/>
      <c r="F36" s="40"/>
    </row>
    <row r="37" spans="3:6" outlineLevel="1" x14ac:dyDescent="0.2">
      <c r="C37" s="44">
        <v>2.14</v>
      </c>
      <c r="D37" s="42" t="s">
        <v>233</v>
      </c>
      <c r="E37" s="40"/>
      <c r="F37" s="40"/>
    </row>
    <row r="38" spans="3:6" outlineLevel="1" x14ac:dyDescent="0.2">
      <c r="C38" s="44">
        <v>2.15</v>
      </c>
      <c r="D38" s="42" t="s">
        <v>234</v>
      </c>
      <c r="E38" s="40"/>
      <c r="F38" s="40"/>
    </row>
    <row r="39" spans="3:6" outlineLevel="1" x14ac:dyDescent="0.2">
      <c r="C39" s="44">
        <v>2.16</v>
      </c>
      <c r="D39" s="42" t="s">
        <v>235</v>
      </c>
      <c r="E39" s="40"/>
      <c r="F39" s="40"/>
    </row>
    <row r="40" spans="3:6" outlineLevel="1" x14ac:dyDescent="0.2">
      <c r="C40" s="44">
        <v>2.17</v>
      </c>
      <c r="D40" s="42" t="s">
        <v>163</v>
      </c>
      <c r="E40" s="40"/>
      <c r="F40" s="40"/>
    </row>
    <row r="41" spans="3:6" outlineLevel="1" x14ac:dyDescent="0.2">
      <c r="C41" s="44">
        <v>2.1800000000000002</v>
      </c>
      <c r="D41" s="42" t="s">
        <v>164</v>
      </c>
      <c r="E41" s="40"/>
      <c r="F41" s="40"/>
    </row>
    <row r="42" spans="3:6" outlineLevel="1" x14ac:dyDescent="0.2">
      <c r="C42" s="44">
        <v>2.19</v>
      </c>
      <c r="D42" s="42" t="s">
        <v>236</v>
      </c>
      <c r="E42" s="40"/>
      <c r="F42" s="40"/>
    </row>
    <row r="43" spans="3:6" outlineLevel="1" x14ac:dyDescent="0.2">
      <c r="C43" s="44">
        <v>2.2000000000000002</v>
      </c>
      <c r="D43" s="42" t="s">
        <v>237</v>
      </c>
      <c r="E43" s="40"/>
      <c r="F43" s="40"/>
    </row>
    <row r="44" spans="3:6" ht="157.5" outlineLevel="1" x14ac:dyDescent="0.2">
      <c r="C44" s="44">
        <v>2.21</v>
      </c>
      <c r="D44" s="42" t="s">
        <v>406</v>
      </c>
      <c r="E44" s="40"/>
      <c r="F44" s="40"/>
    </row>
    <row r="45" spans="3:6" ht="33.75" outlineLevel="1" x14ac:dyDescent="0.2">
      <c r="C45" s="44">
        <v>2.2200000000000002</v>
      </c>
      <c r="D45" s="42" t="s">
        <v>238</v>
      </c>
      <c r="E45" s="40"/>
      <c r="F45" s="40"/>
    </row>
    <row r="46" spans="3:6" ht="33.75" outlineLevel="1" x14ac:dyDescent="0.2">
      <c r="C46" s="44">
        <v>2.23</v>
      </c>
      <c r="D46" s="42" t="s">
        <v>239</v>
      </c>
      <c r="E46" s="40"/>
      <c r="F46" s="40"/>
    </row>
    <row r="47" spans="3:6" ht="33.75" outlineLevel="1" x14ac:dyDescent="0.2">
      <c r="C47" s="44">
        <v>2.2400000000000002</v>
      </c>
      <c r="D47" s="42" t="s">
        <v>240</v>
      </c>
      <c r="E47" s="40"/>
      <c r="F47" s="40"/>
    </row>
    <row r="48" spans="3:6" ht="33.75" outlineLevel="1" x14ac:dyDescent="0.2">
      <c r="C48" s="44">
        <v>2.25</v>
      </c>
      <c r="D48" s="42" t="s">
        <v>165</v>
      </c>
      <c r="E48" s="40"/>
      <c r="F48" s="40"/>
    </row>
    <row r="49" spans="3:6" ht="33.75" outlineLevel="1" x14ac:dyDescent="0.2">
      <c r="C49" s="44">
        <v>2.2599999999999998</v>
      </c>
      <c r="D49" s="42" t="s">
        <v>241</v>
      </c>
      <c r="E49" s="40"/>
      <c r="F49" s="40"/>
    </row>
    <row r="50" spans="3:6" ht="45" outlineLevel="1" x14ac:dyDescent="0.2">
      <c r="C50" s="44">
        <v>2.27</v>
      </c>
      <c r="D50" s="42" t="s">
        <v>242</v>
      </c>
      <c r="E50" s="40"/>
      <c r="F50" s="40"/>
    </row>
    <row r="51" spans="3:6" ht="33.75" outlineLevel="1" x14ac:dyDescent="0.2">
      <c r="C51" s="44">
        <v>2.2799999999999998</v>
      </c>
      <c r="D51" s="42" t="s">
        <v>166</v>
      </c>
      <c r="E51" s="40"/>
      <c r="F51" s="40"/>
    </row>
    <row r="52" spans="3:6" outlineLevel="1" x14ac:dyDescent="0.2">
      <c r="C52" s="44">
        <v>2.29</v>
      </c>
      <c r="D52" s="42" t="s">
        <v>167</v>
      </c>
      <c r="E52" s="40"/>
      <c r="F52" s="40"/>
    </row>
    <row r="53" spans="3:6" x14ac:dyDescent="0.2">
      <c r="C53" s="38">
        <v>3</v>
      </c>
      <c r="D53" s="39" t="s">
        <v>137</v>
      </c>
      <c r="E53" s="53"/>
      <c r="F53" s="53"/>
    </row>
    <row r="54" spans="3:6" ht="33.75" outlineLevel="1" x14ac:dyDescent="0.2">
      <c r="C54" s="44">
        <v>3.01</v>
      </c>
      <c r="D54" s="42" t="s">
        <v>243</v>
      </c>
      <c r="E54" s="40"/>
      <c r="F54" s="40"/>
    </row>
    <row r="55" spans="3:6" ht="22.5" outlineLevel="1" x14ac:dyDescent="0.2">
      <c r="C55" s="44">
        <v>3.02</v>
      </c>
      <c r="D55" s="42" t="s">
        <v>244</v>
      </c>
      <c r="E55" s="40"/>
      <c r="F55" s="40"/>
    </row>
    <row r="56" spans="3:6" ht="33.75" outlineLevel="1" x14ac:dyDescent="0.2">
      <c r="C56" s="44">
        <v>3.03</v>
      </c>
      <c r="D56" s="42" t="s">
        <v>168</v>
      </c>
      <c r="E56" s="40"/>
      <c r="F56" s="40"/>
    </row>
    <row r="57" spans="3:6" ht="22.5" outlineLevel="1" x14ac:dyDescent="0.2">
      <c r="C57" s="44">
        <v>3.04</v>
      </c>
      <c r="D57" s="42" t="s">
        <v>245</v>
      </c>
      <c r="E57" s="40"/>
      <c r="F57" s="40"/>
    </row>
    <row r="58" spans="3:6" ht="22.5" outlineLevel="1" x14ac:dyDescent="0.2">
      <c r="C58" s="44">
        <v>3.05</v>
      </c>
      <c r="D58" s="42" t="s">
        <v>246</v>
      </c>
      <c r="E58" s="40"/>
      <c r="F58" s="40"/>
    </row>
    <row r="59" spans="3:6" outlineLevel="1" x14ac:dyDescent="0.2">
      <c r="C59" s="44">
        <v>3.06</v>
      </c>
      <c r="D59" s="42" t="s">
        <v>169</v>
      </c>
      <c r="E59" s="40"/>
      <c r="F59" s="40"/>
    </row>
    <row r="60" spans="3:6" ht="33.75" outlineLevel="1" x14ac:dyDescent="0.2">
      <c r="C60" s="44">
        <v>3.07</v>
      </c>
      <c r="D60" s="42" t="s">
        <v>170</v>
      </c>
      <c r="E60" s="40"/>
      <c r="F60" s="40"/>
    </row>
    <row r="61" spans="3:6" ht="56.25" outlineLevel="1" x14ac:dyDescent="0.2">
      <c r="C61" s="44">
        <v>3.08</v>
      </c>
      <c r="D61" s="42" t="s">
        <v>247</v>
      </c>
      <c r="E61" s="40"/>
      <c r="F61" s="40"/>
    </row>
    <row r="62" spans="3:6" ht="90" outlineLevel="1" x14ac:dyDescent="0.2">
      <c r="C62" s="44">
        <v>3.09</v>
      </c>
      <c r="D62" s="42" t="s">
        <v>248</v>
      </c>
      <c r="E62" s="40"/>
      <c r="F62" s="40"/>
    </row>
    <row r="63" spans="3:6" ht="33.75" outlineLevel="1" x14ac:dyDescent="0.2">
      <c r="C63" s="44">
        <v>3.1</v>
      </c>
      <c r="D63" s="42" t="s">
        <v>249</v>
      </c>
      <c r="E63" s="40"/>
      <c r="F63" s="40"/>
    </row>
    <row r="64" spans="3:6" ht="33.75" outlineLevel="1" x14ac:dyDescent="0.2">
      <c r="C64" s="44">
        <v>3.11</v>
      </c>
      <c r="D64" s="42" t="s">
        <v>250</v>
      </c>
      <c r="E64" s="40"/>
      <c r="F64" s="40"/>
    </row>
    <row r="65" spans="3:6" ht="33.75" x14ac:dyDescent="0.2">
      <c r="C65" s="44">
        <v>3.12</v>
      </c>
      <c r="D65" s="43" t="s">
        <v>251</v>
      </c>
      <c r="E65" s="40"/>
      <c r="F65" s="40"/>
    </row>
    <row r="66" spans="3:6" ht="112.5" outlineLevel="1" x14ac:dyDescent="0.2">
      <c r="C66" s="44">
        <v>3.13</v>
      </c>
      <c r="D66" s="42" t="s">
        <v>252</v>
      </c>
      <c r="E66" s="40"/>
      <c r="F66" s="40"/>
    </row>
    <row r="67" spans="3:6" ht="33.75" outlineLevel="1" x14ac:dyDescent="0.2">
      <c r="C67" s="44">
        <v>3.14</v>
      </c>
      <c r="D67" s="42" t="s">
        <v>253</v>
      </c>
      <c r="E67" s="40"/>
      <c r="F67" s="40"/>
    </row>
    <row r="68" spans="3:6" ht="22.5" outlineLevel="1" x14ac:dyDescent="0.2">
      <c r="C68" s="44">
        <v>3.15</v>
      </c>
      <c r="D68" s="42" t="s">
        <v>254</v>
      </c>
      <c r="E68" s="40"/>
      <c r="F68" s="40"/>
    </row>
    <row r="69" spans="3:6" outlineLevel="1" x14ac:dyDescent="0.2">
      <c r="C69" s="38">
        <v>4</v>
      </c>
      <c r="D69" s="52" t="s">
        <v>139</v>
      </c>
      <c r="E69" s="53"/>
      <c r="F69" s="53"/>
    </row>
    <row r="70" spans="3:6" ht="45" outlineLevel="1" x14ac:dyDescent="0.2">
      <c r="C70" s="44">
        <v>4.01</v>
      </c>
      <c r="D70" s="42" t="s">
        <v>255</v>
      </c>
      <c r="E70" s="40"/>
      <c r="F70" s="40"/>
    </row>
    <row r="71" spans="3:6" ht="67.5" outlineLevel="1" x14ac:dyDescent="0.2">
      <c r="C71" s="44">
        <v>4.0199999999999996</v>
      </c>
      <c r="D71" s="42" t="s">
        <v>256</v>
      </c>
      <c r="E71" s="40"/>
      <c r="F71" s="40"/>
    </row>
    <row r="72" spans="3:6" ht="22.5" outlineLevel="1" x14ac:dyDescent="0.2">
      <c r="C72" s="44">
        <v>4.03</v>
      </c>
      <c r="D72" s="42" t="s">
        <v>171</v>
      </c>
      <c r="E72" s="40"/>
      <c r="F72" s="40"/>
    </row>
    <row r="73" spans="3:6" ht="33.75" outlineLevel="1" x14ac:dyDescent="0.2">
      <c r="C73" s="44">
        <v>4.04</v>
      </c>
      <c r="D73" s="42" t="s">
        <v>257</v>
      </c>
      <c r="E73" s="40"/>
      <c r="F73" s="40"/>
    </row>
    <row r="74" spans="3:6" ht="67.5" outlineLevel="1" x14ac:dyDescent="0.2">
      <c r="C74" s="44">
        <v>4.05</v>
      </c>
      <c r="D74" s="42" t="s">
        <v>258</v>
      </c>
      <c r="E74" s="40"/>
      <c r="F74" s="40"/>
    </row>
    <row r="75" spans="3:6" ht="22.5" outlineLevel="1" x14ac:dyDescent="0.2">
      <c r="C75" s="44">
        <v>4.0599999999999996</v>
      </c>
      <c r="D75" s="42" t="s">
        <v>259</v>
      </c>
      <c r="E75" s="40"/>
      <c r="F75" s="40"/>
    </row>
    <row r="76" spans="3:6" ht="22.5" outlineLevel="1" x14ac:dyDescent="0.2">
      <c r="C76" s="44">
        <v>4.07</v>
      </c>
      <c r="D76" s="42" t="s">
        <v>172</v>
      </c>
      <c r="E76" s="40"/>
      <c r="F76" s="40"/>
    </row>
    <row r="77" spans="3:6" ht="56.25" outlineLevel="1" x14ac:dyDescent="0.2">
      <c r="C77" s="44">
        <v>4.08</v>
      </c>
      <c r="D77" s="42" t="s">
        <v>260</v>
      </c>
      <c r="E77" s="40"/>
      <c r="F77" s="40"/>
    </row>
    <row r="78" spans="3:6" ht="33.75" outlineLevel="1" x14ac:dyDescent="0.2">
      <c r="C78" s="44">
        <v>4.09</v>
      </c>
      <c r="D78" s="42" t="s">
        <v>173</v>
      </c>
      <c r="E78" s="40"/>
      <c r="F78" s="40"/>
    </row>
    <row r="79" spans="3:6" ht="33.75" outlineLevel="1" x14ac:dyDescent="0.2">
      <c r="C79" s="44">
        <v>4.0999999999999996</v>
      </c>
      <c r="D79" s="42" t="s">
        <v>261</v>
      </c>
      <c r="E79" s="40"/>
      <c r="F79" s="40"/>
    </row>
    <row r="80" spans="3:6" ht="33.75" outlineLevel="1" x14ac:dyDescent="0.2">
      <c r="C80" s="44">
        <v>4.1100000000000003</v>
      </c>
      <c r="D80" s="42" t="s">
        <v>262</v>
      </c>
      <c r="E80" s="40"/>
      <c r="F80" s="40"/>
    </row>
    <row r="81" spans="3:6" ht="22.5" x14ac:dyDescent="0.2">
      <c r="C81" s="44">
        <v>4.12</v>
      </c>
      <c r="D81" s="43" t="s">
        <v>174</v>
      </c>
      <c r="E81" s="40"/>
      <c r="F81" s="40"/>
    </row>
    <row r="82" spans="3:6" ht="22.5" outlineLevel="1" x14ac:dyDescent="0.2">
      <c r="C82" s="44">
        <v>4.13</v>
      </c>
      <c r="D82" s="43" t="s">
        <v>263</v>
      </c>
      <c r="E82" s="40"/>
      <c r="F82" s="40"/>
    </row>
    <row r="83" spans="3:6" ht="45" outlineLevel="1" x14ac:dyDescent="0.2">
      <c r="C83" s="44">
        <v>4.1399999999999997</v>
      </c>
      <c r="D83" s="43" t="s">
        <v>264</v>
      </c>
      <c r="E83" s="40"/>
      <c r="F83" s="40"/>
    </row>
    <row r="84" spans="3:6" ht="33.75" outlineLevel="1" x14ac:dyDescent="0.2">
      <c r="C84" s="44">
        <v>4.1500000000000004</v>
      </c>
      <c r="D84" s="43" t="s">
        <v>175</v>
      </c>
      <c r="E84" s="40"/>
      <c r="F84" s="40"/>
    </row>
    <row r="85" spans="3:6" ht="33.75" outlineLevel="1" x14ac:dyDescent="0.2">
      <c r="C85" s="44">
        <v>4.16</v>
      </c>
      <c r="D85" s="43" t="s">
        <v>265</v>
      </c>
      <c r="E85" s="40"/>
      <c r="F85" s="40"/>
    </row>
    <row r="86" spans="3:6" ht="22.5" outlineLevel="1" x14ac:dyDescent="0.2">
      <c r="C86" s="44">
        <v>4.17</v>
      </c>
      <c r="D86" s="42" t="s">
        <v>176</v>
      </c>
      <c r="E86" s="40"/>
      <c r="F86" s="40"/>
    </row>
    <row r="87" spans="3:6" ht="22.5" outlineLevel="1" x14ac:dyDescent="0.2">
      <c r="C87" s="44">
        <v>4.18</v>
      </c>
      <c r="D87" s="42" t="s">
        <v>266</v>
      </c>
      <c r="E87" s="40"/>
      <c r="F87" s="40"/>
    </row>
    <row r="88" spans="3:6" ht="22.5" outlineLevel="1" x14ac:dyDescent="0.2">
      <c r="C88" s="44">
        <v>4.1900000000000004</v>
      </c>
      <c r="D88" s="42" t="s">
        <v>267</v>
      </c>
      <c r="E88" s="40"/>
      <c r="F88" s="40"/>
    </row>
    <row r="89" spans="3:6" ht="33.75" outlineLevel="1" x14ac:dyDescent="0.2">
      <c r="C89" s="44">
        <v>4.2</v>
      </c>
      <c r="D89" s="42" t="s">
        <v>268</v>
      </c>
      <c r="E89" s="40"/>
      <c r="F89" s="40"/>
    </row>
    <row r="90" spans="3:6" ht="22.5" outlineLevel="1" x14ac:dyDescent="0.2">
      <c r="C90" s="44">
        <v>4.21</v>
      </c>
      <c r="D90" s="42" t="s">
        <v>269</v>
      </c>
      <c r="E90" s="40"/>
      <c r="F90" s="40"/>
    </row>
    <row r="91" spans="3:6" ht="56.25" outlineLevel="1" x14ac:dyDescent="0.2">
      <c r="C91" s="44">
        <v>4.22</v>
      </c>
      <c r="D91" s="42" t="s">
        <v>270</v>
      </c>
      <c r="E91" s="40"/>
      <c r="F91" s="40"/>
    </row>
    <row r="92" spans="3:6" ht="67.5" outlineLevel="1" x14ac:dyDescent="0.2">
      <c r="C92" s="44">
        <v>4.2300000000000004</v>
      </c>
      <c r="D92" s="42" t="s">
        <v>271</v>
      </c>
      <c r="E92" s="40"/>
      <c r="F92" s="40"/>
    </row>
    <row r="93" spans="3:6" ht="45" outlineLevel="1" x14ac:dyDescent="0.2">
      <c r="C93" s="44">
        <v>4.24</v>
      </c>
      <c r="D93" s="42" t="s">
        <v>414</v>
      </c>
      <c r="E93" s="40"/>
      <c r="F93" s="40"/>
    </row>
    <row r="94" spans="3:6" outlineLevel="1" x14ac:dyDescent="0.2">
      <c r="C94" s="38">
        <v>5</v>
      </c>
      <c r="D94" s="52" t="s">
        <v>141</v>
      </c>
      <c r="E94" s="53"/>
      <c r="F94" s="53"/>
    </row>
    <row r="95" spans="3:6" ht="56.25" outlineLevel="1" x14ac:dyDescent="0.2">
      <c r="C95" s="44">
        <v>5.01</v>
      </c>
      <c r="D95" s="42" t="s">
        <v>272</v>
      </c>
      <c r="E95" s="40"/>
      <c r="F95" s="40"/>
    </row>
    <row r="96" spans="3:6" ht="33.75" outlineLevel="1" x14ac:dyDescent="0.2">
      <c r="C96" s="44">
        <v>5.0199999999999996</v>
      </c>
      <c r="D96" s="42" t="s">
        <v>273</v>
      </c>
      <c r="E96" s="40"/>
      <c r="F96" s="40"/>
    </row>
    <row r="97" spans="3:6" ht="56.25" outlineLevel="1" x14ac:dyDescent="0.2">
      <c r="C97" s="44">
        <v>5.03</v>
      </c>
      <c r="D97" s="42" t="s">
        <v>274</v>
      </c>
      <c r="E97" s="40"/>
      <c r="F97" s="40"/>
    </row>
    <row r="98" spans="3:6" ht="33.75" outlineLevel="1" x14ac:dyDescent="0.2">
      <c r="C98" s="44">
        <v>5.04</v>
      </c>
      <c r="D98" s="42" t="s">
        <v>177</v>
      </c>
      <c r="E98" s="40"/>
      <c r="F98" s="40"/>
    </row>
    <row r="99" spans="3:6" ht="22.5" outlineLevel="1" x14ac:dyDescent="0.2">
      <c r="C99" s="44">
        <v>5.05</v>
      </c>
      <c r="D99" s="42" t="s">
        <v>178</v>
      </c>
      <c r="E99" s="40"/>
      <c r="F99" s="40"/>
    </row>
    <row r="100" spans="3:6" ht="22.5" outlineLevel="1" x14ac:dyDescent="0.2">
      <c r="C100" s="44">
        <v>5.0599999999999996</v>
      </c>
      <c r="D100" s="42" t="s">
        <v>275</v>
      </c>
      <c r="E100" s="40"/>
      <c r="F100" s="40"/>
    </row>
    <row r="101" spans="3:6" ht="22.5" outlineLevel="1" x14ac:dyDescent="0.2">
      <c r="C101" s="44">
        <v>5.07</v>
      </c>
      <c r="D101" s="42" t="s">
        <v>276</v>
      </c>
      <c r="E101" s="40"/>
      <c r="F101" s="40"/>
    </row>
    <row r="102" spans="3:6" ht="22.5" outlineLevel="1" x14ac:dyDescent="0.2">
      <c r="C102" s="44">
        <v>5.08</v>
      </c>
      <c r="D102" s="42" t="s">
        <v>277</v>
      </c>
      <c r="E102" s="40"/>
      <c r="F102" s="40"/>
    </row>
    <row r="103" spans="3:6" ht="22.5" outlineLevel="1" x14ac:dyDescent="0.2">
      <c r="C103" s="44">
        <v>5.09</v>
      </c>
      <c r="D103" s="42" t="s">
        <v>278</v>
      </c>
      <c r="E103" s="40"/>
      <c r="F103" s="40"/>
    </row>
    <row r="104" spans="3:6" ht="45" outlineLevel="1" x14ac:dyDescent="0.2">
      <c r="C104" s="44">
        <v>5.0999999999999996</v>
      </c>
      <c r="D104" s="42" t="s">
        <v>279</v>
      </c>
      <c r="E104" s="40"/>
      <c r="F104" s="40"/>
    </row>
    <row r="105" spans="3:6" ht="22.5" outlineLevel="1" x14ac:dyDescent="0.2">
      <c r="C105" s="44">
        <v>5.1100000000000003</v>
      </c>
      <c r="D105" s="42" t="s">
        <v>280</v>
      </c>
      <c r="E105" s="40"/>
      <c r="F105" s="40"/>
    </row>
    <row r="106" spans="3:6" ht="33.75" x14ac:dyDescent="0.2">
      <c r="C106" s="44">
        <v>5.12</v>
      </c>
      <c r="D106" s="43" t="s">
        <v>281</v>
      </c>
      <c r="E106" s="40"/>
      <c r="F106" s="40"/>
    </row>
    <row r="107" spans="3:6" ht="22.5" outlineLevel="1" x14ac:dyDescent="0.2">
      <c r="C107" s="44">
        <v>5.13</v>
      </c>
      <c r="D107" s="42" t="s">
        <v>282</v>
      </c>
      <c r="E107" s="40"/>
      <c r="F107" s="40"/>
    </row>
    <row r="108" spans="3:6" ht="22.5" outlineLevel="1" x14ac:dyDescent="0.2">
      <c r="C108" s="44">
        <v>5.14</v>
      </c>
      <c r="D108" s="42" t="s">
        <v>283</v>
      </c>
      <c r="E108" s="40"/>
      <c r="F108" s="40"/>
    </row>
    <row r="109" spans="3:6" outlineLevel="1" x14ac:dyDescent="0.2">
      <c r="C109" s="44">
        <v>5.15</v>
      </c>
      <c r="D109" s="42" t="s">
        <v>179</v>
      </c>
      <c r="E109" s="40"/>
      <c r="F109" s="40"/>
    </row>
    <row r="110" spans="3:6" ht="22.5" outlineLevel="1" x14ac:dyDescent="0.2">
      <c r="C110" s="44">
        <v>5.16</v>
      </c>
      <c r="D110" s="42" t="s">
        <v>284</v>
      </c>
      <c r="E110" s="40"/>
      <c r="F110" s="40"/>
    </row>
    <row r="111" spans="3:6" ht="45" outlineLevel="1" x14ac:dyDescent="0.2">
      <c r="C111" s="44">
        <v>5.17</v>
      </c>
      <c r="D111" s="42" t="s">
        <v>285</v>
      </c>
      <c r="E111" s="40"/>
      <c r="F111" s="40"/>
    </row>
    <row r="112" spans="3:6" ht="45" outlineLevel="1" x14ac:dyDescent="0.2">
      <c r="C112" s="44">
        <v>5.18</v>
      </c>
      <c r="D112" s="42" t="s">
        <v>180</v>
      </c>
      <c r="E112" s="40"/>
      <c r="F112" s="40"/>
    </row>
    <row r="113" spans="3:6" ht="33.75" outlineLevel="1" x14ac:dyDescent="0.2">
      <c r="C113" s="44">
        <v>5.19</v>
      </c>
      <c r="D113" s="42" t="s">
        <v>286</v>
      </c>
      <c r="E113" s="40"/>
      <c r="F113" s="40"/>
    </row>
    <row r="114" spans="3:6" ht="22.5" outlineLevel="1" x14ac:dyDescent="0.2">
      <c r="C114" s="44">
        <v>5.2</v>
      </c>
      <c r="D114" s="42" t="s">
        <v>181</v>
      </c>
      <c r="E114" s="40"/>
      <c r="F114" s="40"/>
    </row>
    <row r="115" spans="3:6" ht="33.75" outlineLevel="1" x14ac:dyDescent="0.2">
      <c r="C115" s="44">
        <v>5.21</v>
      </c>
      <c r="D115" s="42" t="s">
        <v>287</v>
      </c>
      <c r="E115" s="40"/>
      <c r="F115" s="40"/>
    </row>
    <row r="116" spans="3:6" ht="33.75" outlineLevel="1" x14ac:dyDescent="0.2">
      <c r="C116" s="44">
        <v>5.22</v>
      </c>
      <c r="D116" s="42" t="s">
        <v>182</v>
      </c>
      <c r="E116" s="40"/>
      <c r="F116" s="40"/>
    </row>
    <row r="117" spans="3:6" ht="33.75" outlineLevel="1" x14ac:dyDescent="0.2">
      <c r="C117" s="44">
        <v>5.23</v>
      </c>
      <c r="D117" s="42" t="s">
        <v>183</v>
      </c>
      <c r="E117" s="40"/>
      <c r="F117" s="40"/>
    </row>
    <row r="118" spans="3:6" ht="33.75" outlineLevel="1" x14ac:dyDescent="0.2">
      <c r="C118" s="44">
        <v>5.24</v>
      </c>
      <c r="D118" s="42" t="s">
        <v>288</v>
      </c>
      <c r="E118" s="40"/>
      <c r="F118" s="40"/>
    </row>
    <row r="119" spans="3:6" ht="33.75" outlineLevel="1" x14ac:dyDescent="0.2">
      <c r="C119" s="44">
        <v>5.25</v>
      </c>
      <c r="D119" s="42" t="s">
        <v>289</v>
      </c>
      <c r="E119" s="40"/>
      <c r="F119" s="40"/>
    </row>
    <row r="120" spans="3:6" ht="45" outlineLevel="1" x14ac:dyDescent="0.2">
      <c r="C120" s="44">
        <v>5.26</v>
      </c>
      <c r="D120" s="42" t="s">
        <v>290</v>
      </c>
      <c r="E120" s="40"/>
      <c r="F120" s="40"/>
    </row>
    <row r="121" spans="3:6" ht="33.75" outlineLevel="1" x14ac:dyDescent="0.2">
      <c r="C121" s="44">
        <v>5.27</v>
      </c>
      <c r="D121" s="42" t="s">
        <v>291</v>
      </c>
      <c r="E121" s="40"/>
      <c r="F121" s="40"/>
    </row>
    <row r="122" spans="3:6" ht="33.75" outlineLevel="1" x14ac:dyDescent="0.2">
      <c r="C122" s="44">
        <v>5.28</v>
      </c>
      <c r="D122" s="42" t="s">
        <v>292</v>
      </c>
      <c r="E122" s="40"/>
      <c r="F122" s="40"/>
    </row>
    <row r="123" spans="3:6" ht="22.5" outlineLevel="1" x14ac:dyDescent="0.2">
      <c r="C123" s="44">
        <v>5.29</v>
      </c>
      <c r="D123" s="42" t="s">
        <v>184</v>
      </c>
      <c r="E123" s="40"/>
      <c r="F123" s="40"/>
    </row>
    <row r="124" spans="3:6" ht="22.5" outlineLevel="1" x14ac:dyDescent="0.2">
      <c r="C124" s="44">
        <v>5.3</v>
      </c>
      <c r="D124" s="42" t="s">
        <v>185</v>
      </c>
      <c r="E124" s="40"/>
      <c r="F124" s="40"/>
    </row>
    <row r="125" spans="3:6" ht="22.5" outlineLevel="1" x14ac:dyDescent="0.2">
      <c r="C125" s="44">
        <v>5.31</v>
      </c>
      <c r="D125" s="42" t="s">
        <v>293</v>
      </c>
      <c r="E125" s="40"/>
      <c r="F125" s="40"/>
    </row>
    <row r="126" spans="3:6" ht="22.5" outlineLevel="1" x14ac:dyDescent="0.2">
      <c r="C126" s="44">
        <v>5.32</v>
      </c>
      <c r="D126" s="42" t="s">
        <v>186</v>
      </c>
      <c r="E126" s="40"/>
      <c r="F126" s="40"/>
    </row>
    <row r="127" spans="3:6" ht="22.5" outlineLevel="1" x14ac:dyDescent="0.2">
      <c r="C127" s="44">
        <v>5.33</v>
      </c>
      <c r="D127" s="42" t="s">
        <v>294</v>
      </c>
      <c r="E127" s="40"/>
      <c r="F127" s="40"/>
    </row>
    <row r="128" spans="3:6" ht="33.75" outlineLevel="1" x14ac:dyDescent="0.2">
      <c r="C128" s="44">
        <v>5.34</v>
      </c>
      <c r="D128" s="42" t="s">
        <v>415</v>
      </c>
      <c r="E128" s="40"/>
      <c r="F128" s="40"/>
    </row>
    <row r="129" spans="3:6" outlineLevel="1" x14ac:dyDescent="0.2">
      <c r="C129" s="38">
        <v>6</v>
      </c>
      <c r="D129" s="52" t="s">
        <v>143</v>
      </c>
      <c r="E129" s="53"/>
      <c r="F129" s="53"/>
    </row>
    <row r="130" spans="3:6" outlineLevel="1" x14ac:dyDescent="0.2">
      <c r="C130" s="44">
        <v>6.01</v>
      </c>
      <c r="D130" s="42" t="s">
        <v>187</v>
      </c>
      <c r="E130" s="40"/>
      <c r="F130" s="40"/>
    </row>
    <row r="131" spans="3:6" ht="33.75" outlineLevel="1" x14ac:dyDescent="0.2">
      <c r="C131" s="44">
        <v>6.02</v>
      </c>
      <c r="D131" s="42" t="s">
        <v>295</v>
      </c>
      <c r="E131" s="40"/>
      <c r="F131" s="40"/>
    </row>
    <row r="132" spans="3:6" ht="45" outlineLevel="1" x14ac:dyDescent="0.2">
      <c r="C132" s="44">
        <v>6.03</v>
      </c>
      <c r="D132" s="42" t="s">
        <v>296</v>
      </c>
      <c r="E132" s="40"/>
      <c r="F132" s="40"/>
    </row>
    <row r="133" spans="3:6" outlineLevel="1" x14ac:dyDescent="0.2">
      <c r="C133" s="38">
        <v>7</v>
      </c>
      <c r="D133" s="52" t="s">
        <v>145</v>
      </c>
      <c r="E133" s="53"/>
      <c r="F133" s="53"/>
    </row>
    <row r="134" spans="3:6" ht="33.75" outlineLevel="1" x14ac:dyDescent="0.2">
      <c r="C134" s="44">
        <v>7.01</v>
      </c>
      <c r="D134" s="42" t="s">
        <v>297</v>
      </c>
      <c r="E134" s="40"/>
      <c r="F134" s="40"/>
    </row>
    <row r="135" spans="3:6" ht="33.75" outlineLevel="1" x14ac:dyDescent="0.2">
      <c r="C135" s="44">
        <v>7.02</v>
      </c>
      <c r="D135" s="42" t="s">
        <v>298</v>
      </c>
      <c r="E135" s="40"/>
      <c r="F135" s="40"/>
    </row>
    <row r="136" spans="3:6" ht="45" outlineLevel="1" x14ac:dyDescent="0.2">
      <c r="C136" s="44">
        <v>7.03</v>
      </c>
      <c r="D136" s="42" t="s">
        <v>299</v>
      </c>
      <c r="E136" s="40"/>
      <c r="F136" s="40"/>
    </row>
    <row r="137" spans="3:6" ht="33.75" outlineLevel="1" x14ac:dyDescent="0.2">
      <c r="C137" s="44">
        <v>7.04</v>
      </c>
      <c r="D137" s="42" t="s">
        <v>188</v>
      </c>
      <c r="E137" s="40"/>
      <c r="F137" s="40"/>
    </row>
    <row r="138" spans="3:6" outlineLevel="1" x14ac:dyDescent="0.2">
      <c r="C138" s="44">
        <v>7.05</v>
      </c>
      <c r="D138" s="42" t="s">
        <v>189</v>
      </c>
      <c r="E138" s="40"/>
      <c r="F138" s="40"/>
    </row>
    <row r="139" spans="3:6" outlineLevel="1" x14ac:dyDescent="0.2">
      <c r="C139" s="44">
        <v>7.06</v>
      </c>
      <c r="D139" s="42" t="s">
        <v>190</v>
      </c>
      <c r="E139" s="40"/>
      <c r="F139" s="40"/>
    </row>
    <row r="140" spans="3:6" outlineLevel="1" x14ac:dyDescent="0.2">
      <c r="C140" s="44">
        <v>7.07</v>
      </c>
      <c r="D140" s="42" t="s">
        <v>300</v>
      </c>
      <c r="E140" s="40"/>
      <c r="F140" s="40"/>
    </row>
    <row r="141" spans="3:6" x14ac:dyDescent="0.2">
      <c r="C141" s="44">
        <v>7.08</v>
      </c>
      <c r="D141" s="43" t="s">
        <v>191</v>
      </c>
      <c r="E141" s="40"/>
      <c r="F141" s="40"/>
    </row>
    <row r="142" spans="3:6" outlineLevel="1" x14ac:dyDescent="0.2">
      <c r="C142" s="44">
        <v>7.09</v>
      </c>
      <c r="D142" s="43" t="s">
        <v>192</v>
      </c>
      <c r="E142" s="40"/>
      <c r="F142" s="40"/>
    </row>
    <row r="143" spans="3:6" outlineLevel="1" x14ac:dyDescent="0.2">
      <c r="C143" s="44">
        <v>7.1</v>
      </c>
      <c r="D143" s="43" t="s">
        <v>193</v>
      </c>
      <c r="E143" s="40"/>
      <c r="F143" s="40"/>
    </row>
    <row r="144" spans="3:6" outlineLevel="1" x14ac:dyDescent="0.2">
      <c r="C144" s="44">
        <v>7.11</v>
      </c>
      <c r="D144" s="43" t="s">
        <v>194</v>
      </c>
      <c r="E144" s="40"/>
      <c r="F144" s="40"/>
    </row>
    <row r="145" spans="3:6" ht="22.5" x14ac:dyDescent="0.2">
      <c r="C145" s="44">
        <v>7.12</v>
      </c>
      <c r="D145" s="43" t="s">
        <v>195</v>
      </c>
      <c r="E145" s="40"/>
      <c r="F145" s="40"/>
    </row>
    <row r="146" spans="3:6" outlineLevel="1" x14ac:dyDescent="0.2">
      <c r="C146" s="44">
        <v>7.13</v>
      </c>
      <c r="D146" s="42" t="s">
        <v>196</v>
      </c>
      <c r="E146" s="40"/>
      <c r="F146" s="40"/>
    </row>
    <row r="147" spans="3:6" ht="22.5" outlineLevel="1" x14ac:dyDescent="0.2">
      <c r="C147" s="44">
        <v>7.14</v>
      </c>
      <c r="D147" s="42" t="s">
        <v>301</v>
      </c>
      <c r="E147" s="40"/>
      <c r="F147" s="40"/>
    </row>
    <row r="148" spans="3:6" outlineLevel="1" x14ac:dyDescent="0.2">
      <c r="C148" s="38">
        <v>8</v>
      </c>
      <c r="D148" s="52" t="s">
        <v>147</v>
      </c>
      <c r="E148" s="53"/>
      <c r="F148" s="53"/>
    </row>
    <row r="149" spans="3:6" ht="45" outlineLevel="1" x14ac:dyDescent="0.2">
      <c r="C149" s="44">
        <v>8.01</v>
      </c>
      <c r="D149" s="42" t="s">
        <v>418</v>
      </c>
      <c r="E149" s="40"/>
      <c r="F149" s="40"/>
    </row>
    <row r="150" spans="3:6" ht="45" outlineLevel="1" x14ac:dyDescent="0.2">
      <c r="C150" s="44">
        <v>8.02</v>
      </c>
      <c r="D150" s="42" t="s">
        <v>419</v>
      </c>
      <c r="E150" s="40"/>
      <c r="F150" s="40"/>
    </row>
    <row r="151" spans="3:6" outlineLevel="1" x14ac:dyDescent="0.2">
      <c r="C151" s="44">
        <v>8.0299999999999994</v>
      </c>
      <c r="D151" s="42" t="s">
        <v>420</v>
      </c>
      <c r="E151" s="40"/>
      <c r="F151" s="40"/>
    </row>
    <row r="152" spans="3:6" ht="22.5" outlineLevel="1" x14ac:dyDescent="0.2">
      <c r="C152" s="44">
        <v>8.0399999999999991</v>
      </c>
      <c r="D152" s="42" t="s">
        <v>302</v>
      </c>
      <c r="E152" s="40"/>
      <c r="F152" s="40"/>
    </row>
    <row r="153" spans="3:6" ht="22.5" outlineLevel="1" x14ac:dyDescent="0.2">
      <c r="C153" s="44">
        <v>8.0500000000000007</v>
      </c>
      <c r="D153" s="42" t="s">
        <v>303</v>
      </c>
      <c r="E153" s="40"/>
      <c r="F153" s="40"/>
    </row>
    <row r="154" spans="3:6" ht="22.5" outlineLevel="1" x14ac:dyDescent="0.2">
      <c r="C154" s="44">
        <v>8.06</v>
      </c>
      <c r="D154" s="42" t="s">
        <v>304</v>
      </c>
      <c r="E154" s="40"/>
      <c r="F154" s="40"/>
    </row>
    <row r="155" spans="3:6" outlineLevel="1" x14ac:dyDescent="0.2">
      <c r="C155" s="38">
        <v>9</v>
      </c>
      <c r="D155" s="52" t="s">
        <v>305</v>
      </c>
      <c r="E155" s="53"/>
      <c r="F155" s="53"/>
    </row>
    <row r="156" spans="3:6" ht="22.5" outlineLevel="1" x14ac:dyDescent="0.2">
      <c r="C156" s="44">
        <v>9.01</v>
      </c>
      <c r="D156" s="42" t="s">
        <v>306</v>
      </c>
      <c r="E156" s="40"/>
      <c r="F156" s="40"/>
    </row>
    <row r="157" spans="3:6" ht="22.5" outlineLevel="1" x14ac:dyDescent="0.2">
      <c r="C157" s="44">
        <v>9.02</v>
      </c>
      <c r="D157" s="42" t="s">
        <v>197</v>
      </c>
      <c r="E157" s="40"/>
      <c r="F157" s="40"/>
    </row>
    <row r="158" spans="3:6" outlineLevel="1" x14ac:dyDescent="0.2">
      <c r="C158" s="44">
        <v>9.0299999999999994</v>
      </c>
      <c r="D158" s="42" t="s">
        <v>307</v>
      </c>
      <c r="E158" s="40"/>
      <c r="F158" s="40"/>
    </row>
    <row r="159" spans="3:6" outlineLevel="1" x14ac:dyDescent="0.2">
      <c r="C159" s="44">
        <v>9.0399999999999991</v>
      </c>
      <c r="D159" s="42" t="s">
        <v>198</v>
      </c>
      <c r="E159" s="40"/>
      <c r="F159" s="40"/>
    </row>
    <row r="160" spans="3:6" ht="22.5" outlineLevel="1" x14ac:dyDescent="0.2">
      <c r="C160" s="44">
        <v>9.0500000000000007</v>
      </c>
      <c r="D160" s="42" t="s">
        <v>199</v>
      </c>
      <c r="E160" s="40"/>
      <c r="F160" s="40"/>
    </row>
    <row r="161" spans="3:6" x14ac:dyDescent="0.2">
      <c r="C161" s="44">
        <v>9.06</v>
      </c>
      <c r="D161" s="43" t="s">
        <v>200</v>
      </c>
      <c r="E161" s="40"/>
      <c r="F161" s="40"/>
    </row>
    <row r="162" spans="3:6" ht="33.75" outlineLevel="1" x14ac:dyDescent="0.2">
      <c r="C162" s="44">
        <v>9.08</v>
      </c>
      <c r="D162" s="43" t="s">
        <v>308</v>
      </c>
      <c r="E162" s="40"/>
      <c r="F162" s="40"/>
    </row>
    <row r="163" spans="3:6" ht="33.75" outlineLevel="1" x14ac:dyDescent="0.2">
      <c r="C163" s="44">
        <v>9.09</v>
      </c>
      <c r="D163" s="43" t="s">
        <v>201</v>
      </c>
      <c r="E163" s="40"/>
      <c r="F163" s="40"/>
    </row>
    <row r="164" spans="3:6" ht="22.5" outlineLevel="1" x14ac:dyDescent="0.2">
      <c r="C164" s="44">
        <v>9.1</v>
      </c>
      <c r="D164" s="43" t="s">
        <v>309</v>
      </c>
      <c r="E164" s="40"/>
      <c r="F164" s="40"/>
    </row>
    <row r="165" spans="3:6" ht="33.75" outlineLevel="1" x14ac:dyDescent="0.2">
      <c r="C165" s="44">
        <v>9.11</v>
      </c>
      <c r="D165" s="43" t="s">
        <v>310</v>
      </c>
      <c r="E165" s="40"/>
      <c r="F165" s="40"/>
    </row>
    <row r="166" spans="3:6" ht="33.75" outlineLevel="1" x14ac:dyDescent="0.2">
      <c r="C166" s="44">
        <v>9.1199999999999992</v>
      </c>
      <c r="D166" s="43" t="s">
        <v>311</v>
      </c>
      <c r="E166" s="40"/>
      <c r="F166" s="40"/>
    </row>
    <row r="167" spans="3:6" ht="45" outlineLevel="1" x14ac:dyDescent="0.2">
      <c r="C167" s="44">
        <v>9.1300000000000008</v>
      </c>
      <c r="D167" s="43" t="s">
        <v>312</v>
      </c>
      <c r="E167" s="40"/>
      <c r="F167" s="40"/>
    </row>
    <row r="168" spans="3:6" ht="33.75" outlineLevel="1" x14ac:dyDescent="0.2">
      <c r="C168" s="44">
        <v>9.14</v>
      </c>
      <c r="D168" s="43" t="s">
        <v>313</v>
      </c>
      <c r="E168" s="40"/>
      <c r="F168" s="40"/>
    </row>
    <row r="169" spans="3:6" ht="33.75" x14ac:dyDescent="0.2">
      <c r="C169" s="44">
        <v>9.15</v>
      </c>
      <c r="D169" s="43" t="s">
        <v>314</v>
      </c>
      <c r="E169" s="40"/>
      <c r="F169" s="40"/>
    </row>
    <row r="170" spans="3:6" ht="22.5" outlineLevel="1" x14ac:dyDescent="0.2">
      <c r="C170" s="44">
        <v>9.16</v>
      </c>
      <c r="D170" s="43" t="s">
        <v>315</v>
      </c>
      <c r="E170" s="40"/>
      <c r="F170" s="40"/>
    </row>
    <row r="171" spans="3:6" ht="45" outlineLevel="1" x14ac:dyDescent="0.2">
      <c r="C171" s="44">
        <v>9.17</v>
      </c>
      <c r="D171" s="43" t="s">
        <v>316</v>
      </c>
      <c r="E171" s="40"/>
      <c r="F171" s="40"/>
    </row>
    <row r="172" spans="3:6" outlineLevel="1" x14ac:dyDescent="0.2">
      <c r="C172" s="38">
        <v>10</v>
      </c>
      <c r="D172" s="45" t="s">
        <v>149</v>
      </c>
      <c r="E172" s="53"/>
      <c r="F172" s="53"/>
    </row>
    <row r="173" spans="3:6" ht="22.5" outlineLevel="1" x14ac:dyDescent="0.2">
      <c r="C173" s="44">
        <v>10.01</v>
      </c>
      <c r="D173" s="43" t="s">
        <v>317</v>
      </c>
      <c r="E173" s="40"/>
      <c r="F173" s="40"/>
    </row>
    <row r="174" spans="3:6" ht="33.75" outlineLevel="1" x14ac:dyDescent="0.2">
      <c r="C174" s="44">
        <v>10.02</v>
      </c>
      <c r="D174" s="43" t="s">
        <v>318</v>
      </c>
      <c r="E174" s="40"/>
      <c r="F174" s="40"/>
    </row>
    <row r="175" spans="3:6" ht="22.5" outlineLevel="1" x14ac:dyDescent="0.2">
      <c r="C175" s="44">
        <v>10.029999999999999</v>
      </c>
      <c r="D175" s="43" t="s">
        <v>202</v>
      </c>
      <c r="E175" s="40"/>
      <c r="F175" s="40"/>
    </row>
    <row r="176" spans="3:6" outlineLevel="1" x14ac:dyDescent="0.2">
      <c r="C176" s="44">
        <v>10.039999999999999</v>
      </c>
      <c r="D176" s="43" t="s">
        <v>319</v>
      </c>
      <c r="E176" s="40"/>
      <c r="F176" s="40"/>
    </row>
    <row r="177" spans="3:6" ht="22.5" outlineLevel="1" x14ac:dyDescent="0.2">
      <c r="C177" s="44">
        <v>10.050000000000001</v>
      </c>
      <c r="D177" s="43" t="s">
        <v>320</v>
      </c>
      <c r="E177" s="40"/>
      <c r="F177" s="40"/>
    </row>
    <row r="178" spans="3:6" ht="22.5" outlineLevel="1" x14ac:dyDescent="0.2">
      <c r="C178" s="44">
        <v>10.06</v>
      </c>
      <c r="D178" s="43" t="s">
        <v>321</v>
      </c>
      <c r="E178" s="40"/>
      <c r="F178" s="40"/>
    </row>
    <row r="179" spans="3:6" ht="78.75" outlineLevel="1" x14ac:dyDescent="0.2">
      <c r="C179" s="44">
        <v>10.07</v>
      </c>
      <c r="D179" s="43" t="s">
        <v>322</v>
      </c>
      <c r="E179" s="40"/>
      <c r="F179" s="40"/>
    </row>
    <row r="180" spans="3:6" ht="33.75" outlineLevel="1" x14ac:dyDescent="0.2">
      <c r="C180" s="44">
        <v>10.08</v>
      </c>
      <c r="D180" s="43" t="s">
        <v>323</v>
      </c>
      <c r="E180" s="40"/>
      <c r="F180" s="40"/>
    </row>
    <row r="181" spans="3:6" ht="45" outlineLevel="1" x14ac:dyDescent="0.2">
      <c r="C181" s="44">
        <v>10.09</v>
      </c>
      <c r="D181" s="43" t="s">
        <v>324</v>
      </c>
      <c r="E181" s="40"/>
      <c r="F181" s="40"/>
    </row>
    <row r="182" spans="3:6" ht="33.75" outlineLevel="1" x14ac:dyDescent="0.2">
      <c r="C182" s="44">
        <v>10.1</v>
      </c>
      <c r="D182" s="43" t="s">
        <v>325</v>
      </c>
      <c r="E182" s="40"/>
      <c r="F182" s="40"/>
    </row>
    <row r="183" spans="3:6" ht="45" outlineLevel="1" x14ac:dyDescent="0.2">
      <c r="C183" s="44">
        <v>10.11</v>
      </c>
      <c r="D183" s="43" t="s">
        <v>326</v>
      </c>
      <c r="E183" s="40"/>
      <c r="F183" s="40"/>
    </row>
    <row r="184" spans="3:6" ht="33.75" outlineLevel="1" x14ac:dyDescent="0.2">
      <c r="C184" s="44">
        <v>10.119999999999999</v>
      </c>
      <c r="D184" s="43" t="s">
        <v>327</v>
      </c>
      <c r="E184" s="40"/>
      <c r="F184" s="40"/>
    </row>
    <row r="185" spans="3:6" ht="45" outlineLevel="1" x14ac:dyDescent="0.2">
      <c r="C185" s="44">
        <v>10.130000000000001</v>
      </c>
      <c r="D185" s="43" t="s">
        <v>328</v>
      </c>
      <c r="E185" s="40"/>
      <c r="F185" s="40"/>
    </row>
    <row r="186" spans="3:6" ht="33.75" outlineLevel="1" x14ac:dyDescent="0.2">
      <c r="C186" s="44">
        <v>10.14</v>
      </c>
      <c r="D186" s="43" t="s">
        <v>329</v>
      </c>
      <c r="E186" s="40"/>
      <c r="F186" s="40"/>
    </row>
    <row r="187" spans="3:6" ht="22.5" outlineLevel="1" x14ac:dyDescent="0.2">
      <c r="C187" s="44">
        <v>10.15</v>
      </c>
      <c r="D187" s="43" t="s">
        <v>203</v>
      </c>
      <c r="E187" s="40"/>
      <c r="F187" s="40"/>
    </row>
    <row r="188" spans="3:6" ht="191.25" x14ac:dyDescent="0.2">
      <c r="C188" s="44">
        <v>10.16</v>
      </c>
      <c r="D188" s="43" t="s">
        <v>330</v>
      </c>
      <c r="E188" s="40"/>
      <c r="F188" s="40"/>
    </row>
  </sheetData>
  <protectedRanges>
    <protectedRange sqref="E8:F204" name="Technical_Specification"/>
  </protectedRanges>
  <dataConsolidate/>
  <hyperlinks>
    <hyperlink ref="C6" location="Index!A2" display="Go Back to Index" xr:uid="{9E5EA282-6426-49A7-A4C9-2A3612E69A88}"/>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80CBD1-88DD-46C5-A5D7-FADFC094ABFB}">
  <dimension ref="A1:T30"/>
  <sheetViews>
    <sheetView showGridLines="0" workbookViewId="0">
      <pane xSplit="3" ySplit="6" topLeftCell="D7" activePane="bottomRight" state="frozen"/>
      <selection pane="topRight" activeCell="D1" sqref="D1"/>
      <selection pane="bottomLeft" activeCell="A7" sqref="A7"/>
      <selection pane="bottomRight" activeCell="C7" sqref="C7"/>
    </sheetView>
  </sheetViews>
  <sheetFormatPr defaultColWidth="8.7109375" defaultRowHeight="11.25" x14ac:dyDescent="0.2"/>
  <cols>
    <col min="1" max="1" width="2.140625" style="33" customWidth="1"/>
    <col min="2" max="2" width="8.7109375" style="33"/>
    <col min="3" max="3" width="5.5703125" style="36" customWidth="1"/>
    <col min="4" max="4" width="13.5703125" style="36" bestFit="1" customWidth="1"/>
    <col min="5" max="5" width="39.42578125" style="36" customWidth="1"/>
    <col min="6" max="16384" width="8.7109375" style="36"/>
  </cols>
  <sheetData>
    <row r="1" spans="1:20" s="31" customFormat="1" x14ac:dyDescent="0.25">
      <c r="A1" s="28" t="s">
        <v>113</v>
      </c>
      <c r="B1" s="29" t="s">
        <v>114</v>
      </c>
      <c r="C1" s="30"/>
    </row>
    <row r="2" spans="1:20" s="31" customFormat="1" x14ac:dyDescent="0.25">
      <c r="B2" s="32" t="str">
        <f ca="1">MID(CELL("filename",A2),FIND("]",CELL("filename",A2))+1,99)</f>
        <v>SLA</v>
      </c>
      <c r="C2" s="30"/>
    </row>
    <row r="3" spans="1:20" s="31" customFormat="1" x14ac:dyDescent="0.25">
      <c r="C3" s="30"/>
    </row>
    <row r="4" spans="1:20" s="33" customFormat="1" x14ac:dyDescent="0.25">
      <c r="Q4" s="34"/>
      <c r="R4" s="34"/>
      <c r="S4" s="34"/>
      <c r="T4" s="34"/>
    </row>
    <row r="5" spans="1:20" s="33" customFormat="1" x14ac:dyDescent="0.25">
      <c r="Q5" s="34"/>
      <c r="R5" s="34"/>
      <c r="S5" s="34"/>
      <c r="T5" s="34"/>
    </row>
    <row r="6" spans="1:20" x14ac:dyDescent="0.2">
      <c r="C6" s="35" t="s">
        <v>154</v>
      </c>
    </row>
    <row r="7" spans="1:20" ht="22.5" x14ac:dyDescent="0.2">
      <c r="C7" s="46" t="s">
        <v>0</v>
      </c>
      <c r="D7" s="37" t="s">
        <v>331</v>
      </c>
      <c r="E7" s="37" t="s">
        <v>332</v>
      </c>
    </row>
    <row r="8" spans="1:20" x14ac:dyDescent="0.2">
      <c r="C8" s="44">
        <v>1</v>
      </c>
      <c r="D8" s="47" t="s">
        <v>407</v>
      </c>
      <c r="E8" s="47" t="s">
        <v>204</v>
      </c>
    </row>
    <row r="9" spans="1:20" ht="33.75" x14ac:dyDescent="0.2">
      <c r="C9" s="44">
        <v>2</v>
      </c>
      <c r="D9" s="47" t="s">
        <v>408</v>
      </c>
      <c r="E9" s="47" t="s">
        <v>416</v>
      </c>
    </row>
    <row r="10" spans="1:20" ht="22.5" x14ac:dyDescent="0.2">
      <c r="C10" s="44">
        <v>3</v>
      </c>
      <c r="D10" s="47" t="s">
        <v>205</v>
      </c>
      <c r="E10" s="47" t="s">
        <v>333</v>
      </c>
    </row>
    <row r="11" spans="1:20" ht="45" x14ac:dyDescent="0.2">
      <c r="C11" s="44">
        <v>4</v>
      </c>
      <c r="D11" s="47" t="s">
        <v>206</v>
      </c>
      <c r="E11" s="47" t="s">
        <v>334</v>
      </c>
    </row>
    <row r="13" spans="1:20" ht="22.5" x14ac:dyDescent="0.2">
      <c r="C13" s="48" t="s">
        <v>207</v>
      </c>
    </row>
    <row r="14" spans="1:20" ht="135" x14ac:dyDescent="0.2">
      <c r="D14" s="49">
        <v>1</v>
      </c>
      <c r="E14" s="47" t="s">
        <v>335</v>
      </c>
    </row>
    <row r="15" spans="1:20" ht="67.5" x14ac:dyDescent="0.2">
      <c r="D15" s="49">
        <v>2</v>
      </c>
      <c r="E15" s="47" t="s">
        <v>409</v>
      </c>
    </row>
    <row r="16" spans="1:20" ht="22.5" x14ac:dyDescent="0.2">
      <c r="D16" s="49">
        <v>3</v>
      </c>
      <c r="E16" s="47" t="s">
        <v>336</v>
      </c>
    </row>
    <row r="19" spans="3:6" x14ac:dyDescent="0.2">
      <c r="C19" s="54" t="s">
        <v>337</v>
      </c>
    </row>
    <row r="21" spans="3:6" ht="33.75" x14ac:dyDescent="0.25">
      <c r="C21"/>
      <c r="D21" s="37" t="s">
        <v>338</v>
      </c>
      <c r="E21" s="37" t="s">
        <v>339</v>
      </c>
      <c r="F21" s="37" t="s">
        <v>340</v>
      </c>
    </row>
    <row r="22" spans="3:6" ht="22.5" x14ac:dyDescent="0.25">
      <c r="C22"/>
      <c r="D22" s="47" t="s">
        <v>341</v>
      </c>
      <c r="E22" s="47" t="s">
        <v>342</v>
      </c>
      <c r="F22" s="55">
        <v>1</v>
      </c>
    </row>
    <row r="23" spans="3:6" ht="22.5" x14ac:dyDescent="0.25">
      <c r="C23"/>
      <c r="D23" s="47" t="s">
        <v>343</v>
      </c>
      <c r="E23" s="47" t="s">
        <v>344</v>
      </c>
      <c r="F23" s="55">
        <v>0.9</v>
      </c>
    </row>
    <row r="24" spans="3:6" ht="22.5" x14ac:dyDescent="0.25">
      <c r="C24"/>
      <c r="D24" s="47" t="s">
        <v>345</v>
      </c>
      <c r="E24" s="47" t="s">
        <v>346</v>
      </c>
      <c r="F24" s="55">
        <v>0.8</v>
      </c>
    </row>
    <row r="25" spans="3:6" ht="15" x14ac:dyDescent="0.25">
      <c r="C25"/>
      <c r="D25"/>
      <c r="E25"/>
      <c r="F25"/>
    </row>
    <row r="26" spans="3:6" x14ac:dyDescent="0.2">
      <c r="C26" s="54" t="s">
        <v>347</v>
      </c>
    </row>
    <row r="28" spans="3:6" ht="20.100000000000001" customHeight="1" x14ac:dyDescent="0.25">
      <c r="C28"/>
      <c r="D28" s="65" t="s">
        <v>348</v>
      </c>
      <c r="E28" s="66"/>
      <c r="F28" s="67"/>
    </row>
    <row r="29" spans="3:6" ht="20.100000000000001" customHeight="1" x14ac:dyDescent="0.25">
      <c r="C29"/>
      <c r="D29" s="68"/>
      <c r="E29" s="69"/>
      <c r="F29" s="70"/>
    </row>
    <row r="30" spans="3:6" ht="20.100000000000001" customHeight="1" x14ac:dyDescent="0.25">
      <c r="C30"/>
      <c r="D30" s="71"/>
      <c r="E30" s="72"/>
      <c r="F30" s="73"/>
    </row>
  </sheetData>
  <protectedRanges>
    <protectedRange sqref="E8:E20 C13 C19 E22:E27 C26 E28:E195" name="Technical_Specification"/>
  </protectedRanges>
  <mergeCells count="1">
    <mergeCell ref="D28:F30"/>
  </mergeCells>
  <hyperlinks>
    <hyperlink ref="C6" location="Index!A2" display="Go Back to Index" xr:uid="{7AD91B49-8B30-48F8-B983-2F696AA6CE93}"/>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6A03DC-464C-45D8-9C2C-A64DB883EBF1}">
  <dimension ref="A1:U20"/>
  <sheetViews>
    <sheetView showGridLines="0" workbookViewId="0">
      <pane xSplit="3" ySplit="7" topLeftCell="D8" activePane="bottomRight" state="frozen"/>
      <selection pane="topRight" activeCell="D1" sqref="D1"/>
      <selection pane="bottomLeft" activeCell="A8" sqref="A8"/>
      <selection pane="bottomRight" activeCell="E7" sqref="E7"/>
    </sheetView>
  </sheetViews>
  <sheetFormatPr defaultColWidth="8.7109375" defaultRowHeight="11.25" x14ac:dyDescent="0.2"/>
  <cols>
    <col min="1" max="1" width="2.140625" style="33" customWidth="1"/>
    <col min="2" max="2" width="8.7109375" style="33"/>
    <col min="3" max="3" width="5.5703125" style="36" customWidth="1"/>
    <col min="4" max="4" width="50.5703125" style="36" customWidth="1"/>
    <col min="5" max="6" width="25.5703125" style="36" customWidth="1"/>
    <col min="7" max="16384" width="8.7109375" style="36"/>
  </cols>
  <sheetData>
    <row r="1" spans="1:21" s="31" customFormat="1" x14ac:dyDescent="0.25">
      <c r="A1" s="28" t="s">
        <v>113</v>
      </c>
      <c r="B1" s="29" t="s">
        <v>114</v>
      </c>
      <c r="C1" s="30"/>
    </row>
    <row r="2" spans="1:21" s="31" customFormat="1" x14ac:dyDescent="0.25">
      <c r="B2" s="32" t="str">
        <f ca="1">MID(CELL("filename",A2),FIND("]",CELL("filename",A2))+1,99)</f>
        <v>Training</v>
      </c>
      <c r="C2" s="30"/>
    </row>
    <row r="3" spans="1:21" s="31" customFormat="1" x14ac:dyDescent="0.25">
      <c r="C3" s="30"/>
    </row>
    <row r="4" spans="1:21" s="33" customFormat="1" x14ac:dyDescent="0.25">
      <c r="R4" s="34"/>
      <c r="S4" s="34"/>
      <c r="T4" s="34"/>
      <c r="U4" s="34"/>
    </row>
    <row r="5" spans="1:21" s="33" customFormat="1" x14ac:dyDescent="0.25">
      <c r="R5" s="34"/>
      <c r="S5" s="34"/>
      <c r="T5" s="34"/>
      <c r="U5" s="34"/>
    </row>
    <row r="6" spans="1:21" x14ac:dyDescent="0.2">
      <c r="C6" s="35" t="s">
        <v>154</v>
      </c>
    </row>
    <row r="7" spans="1:21" ht="15" x14ac:dyDescent="0.25">
      <c r="C7" s="46" t="s">
        <v>0</v>
      </c>
      <c r="D7" s="37" t="s">
        <v>208</v>
      </c>
      <c r="E7" s="37" t="s">
        <v>371</v>
      </c>
      <c r="F7"/>
    </row>
    <row r="8" spans="1:21" ht="45" x14ac:dyDescent="0.25">
      <c r="C8" s="44">
        <v>1</v>
      </c>
      <c r="D8" s="47" t="s">
        <v>349</v>
      </c>
      <c r="E8" s="47"/>
      <c r="F8"/>
    </row>
    <row r="9" spans="1:21" ht="33.75" x14ac:dyDescent="0.25">
      <c r="C9" s="44">
        <v>2</v>
      </c>
      <c r="D9" s="47" t="s">
        <v>209</v>
      </c>
      <c r="E9" s="47"/>
      <c r="F9"/>
    </row>
    <row r="10" spans="1:21" ht="22.5" x14ac:dyDescent="0.25">
      <c r="C10" s="44">
        <v>3</v>
      </c>
      <c r="D10" s="47" t="s">
        <v>350</v>
      </c>
      <c r="E10" s="47"/>
      <c r="F10"/>
    </row>
    <row r="11" spans="1:21" ht="33.75" x14ac:dyDescent="0.25">
      <c r="C11" s="44">
        <v>4</v>
      </c>
      <c r="D11" s="47" t="s">
        <v>351</v>
      </c>
      <c r="E11" s="47"/>
      <c r="F11"/>
    </row>
    <row r="12" spans="1:21" ht="67.5" x14ac:dyDescent="0.25">
      <c r="C12" s="44">
        <v>5</v>
      </c>
      <c r="D12" s="47" t="s">
        <v>352</v>
      </c>
      <c r="E12" s="47"/>
      <c r="F12"/>
    </row>
    <row r="13" spans="1:21" ht="33.75" x14ac:dyDescent="0.25">
      <c r="C13" s="44">
        <v>6</v>
      </c>
      <c r="D13" s="47" t="s">
        <v>353</v>
      </c>
      <c r="E13" s="47"/>
      <c r="F13"/>
    </row>
    <row r="14" spans="1:21" ht="67.5" x14ac:dyDescent="0.25">
      <c r="C14" s="44">
        <v>7</v>
      </c>
      <c r="D14" s="47" t="s">
        <v>354</v>
      </c>
      <c r="E14" s="47"/>
      <c r="F14"/>
    </row>
    <row r="15" spans="1:21" ht="22.5" x14ac:dyDescent="0.25">
      <c r="C15" s="44">
        <v>8</v>
      </c>
      <c r="D15" s="47" t="s">
        <v>355</v>
      </c>
      <c r="E15" s="47"/>
      <c r="F15"/>
    </row>
    <row r="16" spans="1:21" ht="45" x14ac:dyDescent="0.25">
      <c r="C16" s="44">
        <v>9</v>
      </c>
      <c r="D16" s="47" t="s">
        <v>356</v>
      </c>
      <c r="E16" s="47"/>
      <c r="F16"/>
    </row>
    <row r="17" spans="3:6" ht="22.5" x14ac:dyDescent="0.25">
      <c r="C17" s="44">
        <v>10</v>
      </c>
      <c r="D17" s="47" t="s">
        <v>210</v>
      </c>
      <c r="E17" s="47"/>
      <c r="F17"/>
    </row>
    <row r="18" spans="3:6" ht="22.5" x14ac:dyDescent="0.25">
      <c r="C18" s="44">
        <v>11</v>
      </c>
      <c r="D18" s="47" t="s">
        <v>357</v>
      </c>
      <c r="E18" s="47"/>
      <c r="F18"/>
    </row>
    <row r="19" spans="3:6" ht="33.75" x14ac:dyDescent="0.25">
      <c r="C19" s="44">
        <v>12</v>
      </c>
      <c r="D19" s="47" t="s">
        <v>358</v>
      </c>
      <c r="E19" s="47"/>
      <c r="F19"/>
    </row>
    <row r="20" spans="3:6" ht="15" x14ac:dyDescent="0.25">
      <c r="C20" s="50"/>
      <c r="D20" s="51"/>
      <c r="E20"/>
      <c r="F20"/>
    </row>
  </sheetData>
  <protectedRanges>
    <protectedRange sqref="E20:F198 F8:F19" name="Technical_Specification"/>
  </protectedRanges>
  <hyperlinks>
    <hyperlink ref="C6" location="Index!A2" display="Go Back to Index" xr:uid="{4D824EA4-57DA-469C-A6DC-CD767AFA3FC4}"/>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Cover</vt:lpstr>
      <vt:lpstr>Index</vt:lpstr>
      <vt:lpstr>Functional_Scope</vt:lpstr>
      <vt:lpstr>Technical_Specification</vt:lpstr>
      <vt:lpstr>SLA</vt:lpstr>
      <vt:lpstr>Training</vt:lpstr>
    </vt:vector>
  </TitlesOfParts>
  <Company>KPMG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Sonwane, Vikas</dc:creator>
  <cp:lastModifiedBy>Chandra Shukla</cp:lastModifiedBy>
  <dcterms:created xsi:type="dcterms:W3CDTF">2022-11-11T10:59:52Z</dcterms:created>
  <dcterms:modified xsi:type="dcterms:W3CDTF">2024-09-12T11:43:27Z</dcterms:modified>
</cp:coreProperties>
</file>